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BAF" lockStructure="1"/>
  <bookViews>
    <workbookView xWindow="120" yWindow="45" windowWidth="17490" windowHeight="9375"/>
  </bookViews>
  <sheets>
    <sheet name="Introduction" sheetId="33" r:id="rId1"/>
    <sheet name="Organization Information" sheetId="2" r:id="rId2"/>
    <sheet name="General Information" sheetId="32" r:id="rId3"/>
    <sheet name="Medical" sheetId="4" r:id="rId4"/>
    <sheet name="Surgical" sheetId="5" r:id="rId5"/>
    <sheet name="Med-Surg" sheetId="6" r:id="rId6"/>
    <sheet name="Step Down" sheetId="7" r:id="rId7"/>
    <sheet name="Critical Care" sheetId="8" r:id="rId8"/>
    <sheet name="Labor &amp; Delivery" sheetId="9" r:id="rId9"/>
    <sheet name="AntePost Partum" sheetId="10" r:id="rId10"/>
    <sheet name="NICU" sheetId="11" r:id="rId11"/>
    <sheet name="Pediatrics" sheetId="12" r:id="rId12"/>
    <sheet name="PICU" sheetId="13" r:id="rId13"/>
    <sheet name="Operating Room" sheetId="14" r:id="rId14"/>
    <sheet name="Psychiatric" sheetId="15" r:id="rId15"/>
    <sheet name="Rehabilitation" sheetId="16" r:id="rId16"/>
    <sheet name="Ambulatory" sheetId="17" r:id="rId17"/>
    <sheet name="Emergency Department" sheetId="18" r:id="rId18"/>
    <sheet name="Specialty Practice" sheetId="19" r:id="rId19"/>
    <sheet name="Oncology" sheetId="20" r:id="rId20"/>
    <sheet name="PACU" sheetId="21" r:id="rId21"/>
    <sheet name="Same Day Procedures" sheetId="22" r:id="rId22"/>
    <sheet name="Acuity Adaptable" sheetId="23" r:id="rId23"/>
    <sheet name="Pre-Operative" sheetId="24" r:id="rId24"/>
    <sheet name="LDRP" sheetId="25" r:id="rId25"/>
    <sheet name="Home Care" sheetId="26" r:id="rId26"/>
    <sheet name="Hospice" sheetId="27" r:id="rId27"/>
    <sheet name="Long Term Care" sheetId="28" r:id="rId28"/>
    <sheet name="Centralized Function" sheetId="29" r:id="rId29"/>
    <sheet name="All Others" sheetId="30" r:id="rId30"/>
    <sheet name="Summary" sheetId="31" r:id="rId31"/>
  </sheets>
  <calcPr calcId="145621"/>
</workbook>
</file>

<file path=xl/calcChain.xml><?xml version="1.0" encoding="utf-8"?>
<calcChain xmlns="http://schemas.openxmlformats.org/spreadsheetml/2006/main">
  <c r="B232" i="30" l="1"/>
  <c r="B230" i="30"/>
  <c r="B229" i="30"/>
  <c r="B228" i="30"/>
  <c r="B227" i="30"/>
  <c r="B226" i="30"/>
  <c r="B225" i="30"/>
  <c r="B224" i="30"/>
  <c r="B223" i="30"/>
  <c r="B231" i="30" s="1"/>
  <c r="B220" i="30"/>
  <c r="B218" i="30"/>
  <c r="B217" i="30"/>
  <c r="B216" i="30"/>
  <c r="B215" i="30"/>
  <c r="B214" i="30"/>
  <c r="B213" i="30"/>
  <c r="B212" i="30"/>
  <c r="B211" i="30"/>
  <c r="B208" i="30"/>
  <c r="B206" i="30"/>
  <c r="B205" i="30"/>
  <c r="B204" i="30"/>
  <c r="B203" i="30"/>
  <c r="B202" i="30"/>
  <c r="B201" i="30"/>
  <c r="B200" i="30"/>
  <c r="B199" i="30"/>
  <c r="B196" i="30"/>
  <c r="B194" i="30"/>
  <c r="B193" i="30"/>
  <c r="B192" i="30"/>
  <c r="B191" i="30"/>
  <c r="B190" i="30"/>
  <c r="B189" i="30"/>
  <c r="B188" i="30"/>
  <c r="B187" i="30"/>
  <c r="B195" i="30" s="1"/>
  <c r="B184" i="30"/>
  <c r="B182" i="30"/>
  <c r="B181" i="30"/>
  <c r="B180" i="30"/>
  <c r="B179" i="30"/>
  <c r="B178" i="30"/>
  <c r="B177" i="30"/>
  <c r="B176" i="30"/>
  <c r="B175" i="30"/>
  <c r="B183" i="30" s="1"/>
  <c r="B172" i="30"/>
  <c r="B170" i="30"/>
  <c r="B169" i="30"/>
  <c r="B168" i="30"/>
  <c r="B167" i="30"/>
  <c r="B166" i="30"/>
  <c r="B165" i="30"/>
  <c r="B164" i="30"/>
  <c r="B163" i="30"/>
  <c r="B160" i="30"/>
  <c r="B158" i="30"/>
  <c r="B157" i="30"/>
  <c r="B156" i="30"/>
  <c r="B155" i="30"/>
  <c r="B154" i="30"/>
  <c r="B153" i="30"/>
  <c r="B152" i="30"/>
  <c r="B151" i="30"/>
  <c r="B159" i="30" s="1"/>
  <c r="B148" i="30"/>
  <c r="B146" i="30"/>
  <c r="B145" i="30"/>
  <c r="B144" i="30"/>
  <c r="B143" i="30"/>
  <c r="B142" i="30"/>
  <c r="B141" i="30"/>
  <c r="B140" i="30"/>
  <c r="B139" i="30"/>
  <c r="B136" i="30"/>
  <c r="B134" i="30"/>
  <c r="B133" i="30"/>
  <c r="B132" i="30"/>
  <c r="B131" i="30"/>
  <c r="B130" i="30"/>
  <c r="B129" i="30"/>
  <c r="B128" i="30"/>
  <c r="B127" i="30"/>
  <c r="B124" i="30"/>
  <c r="B122" i="30"/>
  <c r="B121" i="30"/>
  <c r="B120" i="30"/>
  <c r="B119" i="30"/>
  <c r="B118" i="30"/>
  <c r="B117" i="30"/>
  <c r="B116" i="30"/>
  <c r="B115" i="30"/>
  <c r="B123" i="30" s="1"/>
  <c r="B112" i="30"/>
  <c r="B110" i="30"/>
  <c r="B109" i="30"/>
  <c r="B108" i="30"/>
  <c r="B107" i="30"/>
  <c r="B106" i="30"/>
  <c r="B105" i="30"/>
  <c r="B104" i="30"/>
  <c r="B103" i="30"/>
  <c r="B111" i="30" s="1"/>
  <c r="B100" i="30"/>
  <c r="B98" i="30"/>
  <c r="B97" i="30"/>
  <c r="B96" i="30"/>
  <c r="B95" i="30"/>
  <c r="B94" i="30"/>
  <c r="B93" i="30"/>
  <c r="B92" i="30"/>
  <c r="B91" i="30"/>
  <c r="B99" i="30" s="1"/>
  <c r="B88" i="30"/>
  <c r="B86" i="30"/>
  <c r="B85" i="30"/>
  <c r="B84" i="30"/>
  <c r="B83" i="30"/>
  <c r="B82" i="30"/>
  <c r="B81" i="30"/>
  <c r="B80" i="30"/>
  <c r="B79" i="30"/>
  <c r="B87" i="30" s="1"/>
  <c r="B74" i="30"/>
  <c r="B73" i="30"/>
  <c r="B72" i="30"/>
  <c r="B67" i="30"/>
  <c r="B66" i="30"/>
  <c r="B69" i="30" s="1"/>
  <c r="B65" i="30"/>
  <c r="B62" i="30"/>
  <c r="B61" i="30"/>
  <c r="B60" i="30"/>
  <c r="B57" i="30"/>
  <c r="B56" i="30"/>
  <c r="B55" i="30"/>
  <c r="B54" i="30"/>
  <c r="B52" i="30"/>
  <c r="B51" i="30"/>
  <c r="B50" i="30"/>
  <c r="B49" i="30"/>
  <c r="B48" i="30"/>
  <c r="B46" i="30"/>
  <c r="B45" i="30"/>
  <c r="B44" i="30"/>
  <c r="B43" i="30"/>
  <c r="B42" i="30"/>
  <c r="B41" i="30"/>
  <c r="B40" i="30"/>
  <c r="B47" i="30" s="1"/>
  <c r="B59" i="30" s="1"/>
  <c r="B37" i="30"/>
  <c r="B35" i="30"/>
  <c r="B34" i="30"/>
  <c r="B33" i="30"/>
  <c r="B32" i="30"/>
  <c r="B31" i="30"/>
  <c r="B30" i="30"/>
  <c r="B29" i="30"/>
  <c r="B28" i="30"/>
  <c r="B27" i="30"/>
  <c r="B24" i="30"/>
  <c r="B22" i="30"/>
  <c r="B21" i="30"/>
  <c r="B20" i="30"/>
  <c r="B19" i="30"/>
  <c r="B18" i="30"/>
  <c r="B17" i="30"/>
  <c r="B16" i="30"/>
  <c r="B15" i="30"/>
  <c r="B14" i="30"/>
  <c r="B23" i="30" s="1"/>
  <c r="B9" i="30"/>
  <c r="B8" i="30"/>
  <c r="B7" i="30"/>
  <c r="B6" i="30"/>
  <c r="B5" i="30"/>
  <c r="B4" i="30"/>
  <c r="B232" i="29"/>
  <c r="B230" i="29"/>
  <c r="B229" i="29"/>
  <c r="B228" i="29"/>
  <c r="B227" i="29"/>
  <c r="B226" i="29"/>
  <c r="B225" i="29"/>
  <c r="B224" i="29"/>
  <c r="B223" i="29"/>
  <c r="B220" i="29"/>
  <c r="B218" i="29"/>
  <c r="B217" i="29"/>
  <c r="B216" i="29"/>
  <c r="B215" i="29"/>
  <c r="B214" i="29"/>
  <c r="B213" i="29"/>
  <c r="B212" i="29"/>
  <c r="B211" i="29"/>
  <c r="B219" i="29" s="1"/>
  <c r="B208" i="29"/>
  <c r="B206" i="29"/>
  <c r="B205" i="29"/>
  <c r="B204" i="29"/>
  <c r="B203" i="29"/>
  <c r="B202" i="29"/>
  <c r="B201" i="29"/>
  <c r="B200" i="29"/>
  <c r="B199" i="29"/>
  <c r="B196" i="29"/>
  <c r="B194" i="29"/>
  <c r="B193" i="29"/>
  <c r="B192" i="29"/>
  <c r="B191" i="29"/>
  <c r="B190" i="29"/>
  <c r="B189" i="29"/>
  <c r="B188" i="29"/>
  <c r="B187" i="29"/>
  <c r="B195" i="29" s="1"/>
  <c r="B184" i="29"/>
  <c r="B182" i="29"/>
  <c r="B181" i="29"/>
  <c r="B180" i="29"/>
  <c r="B179" i="29"/>
  <c r="B178" i="29"/>
  <c r="B177" i="29"/>
  <c r="B176" i="29"/>
  <c r="B175" i="29"/>
  <c r="B172" i="29"/>
  <c r="B170" i="29"/>
  <c r="B169" i="29"/>
  <c r="B168" i="29"/>
  <c r="B167" i="29"/>
  <c r="B166" i="29"/>
  <c r="B165" i="29"/>
  <c r="B164" i="29"/>
  <c r="B163" i="29"/>
  <c r="B171" i="29" s="1"/>
  <c r="B160" i="29"/>
  <c r="B158" i="29"/>
  <c r="B157" i="29"/>
  <c r="B156" i="29"/>
  <c r="B155" i="29"/>
  <c r="B154" i="29"/>
  <c r="B153" i="29"/>
  <c r="B152" i="29"/>
  <c r="B151" i="29"/>
  <c r="B159" i="29" s="1"/>
  <c r="B148" i="29"/>
  <c r="B146" i="29"/>
  <c r="B145" i="29"/>
  <c r="B144" i="29"/>
  <c r="B143" i="29"/>
  <c r="B142" i="29"/>
  <c r="B141" i="29"/>
  <c r="B140" i="29"/>
  <c r="B139" i="29"/>
  <c r="B147" i="29" s="1"/>
  <c r="B136" i="29"/>
  <c r="B134" i="29"/>
  <c r="B133" i="29"/>
  <c r="B132" i="29"/>
  <c r="B131" i="29"/>
  <c r="B130" i="29"/>
  <c r="B129" i="29"/>
  <c r="B128" i="29"/>
  <c r="B127" i="29"/>
  <c r="B124" i="29"/>
  <c r="B122" i="29"/>
  <c r="B121" i="29"/>
  <c r="B120" i="29"/>
  <c r="B119" i="29"/>
  <c r="B118" i="29"/>
  <c r="B117" i="29"/>
  <c r="B116" i="29"/>
  <c r="B115" i="29"/>
  <c r="B123" i="29" s="1"/>
  <c r="B112" i="29"/>
  <c r="B110" i="29"/>
  <c r="B109" i="29"/>
  <c r="B108" i="29"/>
  <c r="B107" i="29"/>
  <c r="B106" i="29"/>
  <c r="B105" i="29"/>
  <c r="B104" i="29"/>
  <c r="B103" i="29"/>
  <c r="B100" i="29"/>
  <c r="B98" i="29"/>
  <c r="B97" i="29"/>
  <c r="B96" i="29"/>
  <c r="B95" i="29"/>
  <c r="B94" i="29"/>
  <c r="B93" i="29"/>
  <c r="B92" i="29"/>
  <c r="B91" i="29"/>
  <c r="B99" i="29" s="1"/>
  <c r="B88" i="29"/>
  <c r="B86" i="29"/>
  <c r="B85" i="29"/>
  <c r="B84" i="29"/>
  <c r="B83" i="29"/>
  <c r="B82" i="29"/>
  <c r="B81" i="29"/>
  <c r="B80" i="29"/>
  <c r="B79" i="29"/>
  <c r="B75" i="29"/>
  <c r="B74" i="29"/>
  <c r="B73" i="29"/>
  <c r="B72" i="29"/>
  <c r="B76" i="29" s="1"/>
  <c r="B69" i="29"/>
  <c r="B67" i="29"/>
  <c r="B66" i="29"/>
  <c r="B68" i="29" s="1"/>
  <c r="B65" i="29"/>
  <c r="B62" i="29"/>
  <c r="B61" i="29"/>
  <c r="B60" i="29"/>
  <c r="B56" i="29"/>
  <c r="B55" i="29"/>
  <c r="B54" i="29"/>
  <c r="B52" i="29"/>
  <c r="B51" i="29"/>
  <c r="B50" i="29"/>
  <c r="B49" i="29"/>
  <c r="B48" i="29"/>
  <c r="B46" i="29"/>
  <c r="B45" i="29"/>
  <c r="B44" i="29"/>
  <c r="B43" i="29"/>
  <c r="B47" i="29" s="1"/>
  <c r="B42" i="29"/>
  <c r="B41" i="29"/>
  <c r="B40" i="29"/>
  <c r="B37" i="29"/>
  <c r="B35" i="29"/>
  <c r="B34" i="29"/>
  <c r="B33" i="29"/>
  <c r="B32" i="29"/>
  <c r="B31" i="29"/>
  <c r="B30" i="29"/>
  <c r="B29" i="29"/>
  <c r="B28" i="29"/>
  <c r="B36" i="29" s="1"/>
  <c r="B27" i="29"/>
  <c r="B24" i="29"/>
  <c r="B22" i="29"/>
  <c r="B21" i="29"/>
  <c r="B20" i="29"/>
  <c r="B19" i="29"/>
  <c r="B18" i="29"/>
  <c r="B17" i="29"/>
  <c r="B16" i="29"/>
  <c r="B15" i="29"/>
  <c r="B23" i="29" s="1"/>
  <c r="B14" i="29"/>
  <c r="B9" i="29"/>
  <c r="B8" i="29"/>
  <c r="B7" i="29"/>
  <c r="B6" i="29"/>
  <c r="B5" i="29"/>
  <c r="B4" i="29"/>
  <c r="B232" i="28"/>
  <c r="B230" i="28"/>
  <c r="B229" i="28"/>
  <c r="B228" i="28"/>
  <c r="B227" i="28"/>
  <c r="B226" i="28"/>
  <c r="B225" i="28"/>
  <c r="B224" i="28"/>
  <c r="B223" i="28"/>
  <c r="B220" i="28"/>
  <c r="B218" i="28"/>
  <c r="B217" i="28"/>
  <c r="B216" i="28"/>
  <c r="B215" i="28"/>
  <c r="B214" i="28"/>
  <c r="B213" i="28"/>
  <c r="B212" i="28"/>
  <c r="B211" i="28"/>
  <c r="B219" i="28" s="1"/>
  <c r="B208" i="28"/>
  <c r="B206" i="28"/>
  <c r="B205" i="28"/>
  <c r="B204" i="28"/>
  <c r="B203" i="28"/>
  <c r="B202" i="28"/>
  <c r="B201" i="28"/>
  <c r="B200" i="28"/>
  <c r="B199" i="28"/>
  <c r="B196" i="28"/>
  <c r="B194" i="28"/>
  <c r="B193" i="28"/>
  <c r="B192" i="28"/>
  <c r="B191" i="28"/>
  <c r="B190" i="28"/>
  <c r="B189" i="28"/>
  <c r="B188" i="28"/>
  <c r="B187" i="28"/>
  <c r="B195" i="28" s="1"/>
  <c r="B184" i="28"/>
  <c r="B182" i="28"/>
  <c r="B181" i="28"/>
  <c r="B180" i="28"/>
  <c r="B179" i="28"/>
  <c r="B178" i="28"/>
  <c r="B177" i="28"/>
  <c r="B176" i="28"/>
  <c r="B175" i="28"/>
  <c r="B183" i="28" s="1"/>
  <c r="B172" i="28"/>
  <c r="B170" i="28"/>
  <c r="B169" i="28"/>
  <c r="B168" i="28"/>
  <c r="B167" i="28"/>
  <c r="B166" i="28"/>
  <c r="B165" i="28"/>
  <c r="B164" i="28"/>
  <c r="B163" i="28"/>
  <c r="B160" i="28"/>
  <c r="B158" i="28"/>
  <c r="B157" i="28"/>
  <c r="B156" i="28"/>
  <c r="B155" i="28"/>
  <c r="B154" i="28"/>
  <c r="B153" i="28"/>
  <c r="B152" i="28"/>
  <c r="B151" i="28"/>
  <c r="B159" i="28" s="1"/>
  <c r="B148" i="28"/>
  <c r="B146" i="28"/>
  <c r="B145" i="28"/>
  <c r="B144" i="28"/>
  <c r="B143" i="28"/>
  <c r="B142" i="28"/>
  <c r="B141" i="28"/>
  <c r="B140" i="28"/>
  <c r="B139" i="28"/>
  <c r="B147" i="28" s="1"/>
  <c r="B136" i="28"/>
  <c r="B134" i="28"/>
  <c r="B133" i="28"/>
  <c r="B132" i="28"/>
  <c r="B131" i="28"/>
  <c r="B130" i="28"/>
  <c r="B129" i="28"/>
  <c r="B128" i="28"/>
  <c r="B127" i="28"/>
  <c r="B124" i="28"/>
  <c r="B122" i="28"/>
  <c r="B121" i="28"/>
  <c r="B120" i="28"/>
  <c r="B119" i="28"/>
  <c r="B118" i="28"/>
  <c r="B117" i="28"/>
  <c r="B116" i="28"/>
  <c r="B115" i="28"/>
  <c r="B123" i="28" s="1"/>
  <c r="B112" i="28"/>
  <c r="B110" i="28"/>
  <c r="B109" i="28"/>
  <c r="B108" i="28"/>
  <c r="B107" i="28"/>
  <c r="B106" i="28"/>
  <c r="B105" i="28"/>
  <c r="B104" i="28"/>
  <c r="B103" i="28"/>
  <c r="B100" i="28"/>
  <c r="B98" i="28"/>
  <c r="B97" i="28"/>
  <c r="B96" i="28"/>
  <c r="B95" i="28"/>
  <c r="B94" i="28"/>
  <c r="B93" i="28"/>
  <c r="B92" i="28"/>
  <c r="B91" i="28"/>
  <c r="B99" i="28" s="1"/>
  <c r="B88" i="28"/>
  <c r="B86" i="28"/>
  <c r="B85" i="28"/>
  <c r="B84" i="28"/>
  <c r="B83" i="28"/>
  <c r="B82" i="28"/>
  <c r="B81" i="28"/>
  <c r="B80" i="28"/>
  <c r="B79" i="28"/>
  <c r="B87" i="28" s="1"/>
  <c r="B75" i="28"/>
  <c r="B74" i="28"/>
  <c r="B73" i="28"/>
  <c r="B76" i="28" s="1"/>
  <c r="B72" i="28"/>
  <c r="B68" i="28"/>
  <c r="B67" i="28"/>
  <c r="B66" i="28"/>
  <c r="B65" i="28"/>
  <c r="B69" i="28" s="1"/>
  <c r="B62" i="28"/>
  <c r="B61" i="28"/>
  <c r="B60" i="28"/>
  <c r="B56" i="28"/>
  <c r="B55" i="28"/>
  <c r="B54" i="28"/>
  <c r="B52" i="28"/>
  <c r="B51" i="28"/>
  <c r="B50" i="28"/>
  <c r="B49" i="28"/>
  <c r="B48" i="28"/>
  <c r="B46" i="28"/>
  <c r="B45" i="28"/>
  <c r="B44" i="28"/>
  <c r="B43" i="28"/>
  <c r="B47" i="28" s="1"/>
  <c r="B42" i="28"/>
  <c r="B41" i="28"/>
  <c r="B40" i="28"/>
  <c r="B37" i="28"/>
  <c r="B35" i="28"/>
  <c r="B34" i="28"/>
  <c r="B33" i="28"/>
  <c r="B32" i="28"/>
  <c r="B31" i="28"/>
  <c r="B30" i="28"/>
  <c r="B29" i="28"/>
  <c r="B28" i="28"/>
  <c r="B36" i="28" s="1"/>
  <c r="B27" i="28"/>
  <c r="B24" i="28"/>
  <c r="B22" i="28"/>
  <c r="B21" i="28"/>
  <c r="B20" i="28"/>
  <c r="B19" i="28"/>
  <c r="B18" i="28"/>
  <c r="B17" i="28"/>
  <c r="B16" i="28"/>
  <c r="B15" i="28"/>
  <c r="B23" i="28" s="1"/>
  <c r="B14" i="28"/>
  <c r="B9" i="28"/>
  <c r="B8" i="28"/>
  <c r="B7" i="28"/>
  <c r="B6" i="28"/>
  <c r="B5" i="28"/>
  <c r="B4" i="28"/>
  <c r="B232" i="27"/>
  <c r="B230" i="27"/>
  <c r="B229" i="27"/>
  <c r="B228" i="27"/>
  <c r="B227" i="27"/>
  <c r="B226" i="27"/>
  <c r="B225" i="27"/>
  <c r="B224" i="27"/>
  <c r="B223" i="27"/>
  <c r="B231" i="27" s="1"/>
  <c r="B220" i="27"/>
  <c r="B218" i="27"/>
  <c r="B217" i="27"/>
  <c r="B216" i="27"/>
  <c r="B215" i="27"/>
  <c r="B214" i="27"/>
  <c r="B213" i="27"/>
  <c r="B212" i="27"/>
  <c r="B211" i="27"/>
  <c r="B208" i="27"/>
  <c r="B206" i="27"/>
  <c r="B205" i="27"/>
  <c r="B204" i="27"/>
  <c r="B203" i="27"/>
  <c r="B202" i="27"/>
  <c r="B201" i="27"/>
  <c r="B200" i="27"/>
  <c r="B199" i="27"/>
  <c r="B207" i="27" s="1"/>
  <c r="B196" i="27"/>
  <c r="B194" i="27"/>
  <c r="B193" i="27"/>
  <c r="B192" i="27"/>
  <c r="B191" i="27"/>
  <c r="B190" i="27"/>
  <c r="B189" i="27"/>
  <c r="B188" i="27"/>
  <c r="B187" i="27"/>
  <c r="B195" i="27" s="1"/>
  <c r="B184" i="27"/>
  <c r="B182" i="27"/>
  <c r="B181" i="27"/>
  <c r="B180" i="27"/>
  <c r="B179" i="27"/>
  <c r="B178" i="27"/>
  <c r="B177" i="27"/>
  <c r="B176" i="27"/>
  <c r="B175" i="27"/>
  <c r="B183" i="27" s="1"/>
  <c r="B172" i="27"/>
  <c r="B170" i="27"/>
  <c r="B169" i="27"/>
  <c r="B168" i="27"/>
  <c r="B167" i="27"/>
  <c r="B166" i="27"/>
  <c r="B165" i="27"/>
  <c r="B164" i="27"/>
  <c r="B163" i="27"/>
  <c r="B171" i="27" s="1"/>
  <c r="B160" i="27"/>
  <c r="B158" i="27"/>
  <c r="B157" i="27"/>
  <c r="B156" i="27"/>
  <c r="B155" i="27"/>
  <c r="B154" i="27"/>
  <c r="B153" i="27"/>
  <c r="B152" i="27"/>
  <c r="B151" i="27"/>
  <c r="B148" i="27"/>
  <c r="B146" i="27"/>
  <c r="B145" i="27"/>
  <c r="B144" i="27"/>
  <c r="B143" i="27"/>
  <c r="B142" i="27"/>
  <c r="B141" i="27"/>
  <c r="B140" i="27"/>
  <c r="B139" i="27"/>
  <c r="B136" i="27"/>
  <c r="B134" i="27"/>
  <c r="B133" i="27"/>
  <c r="B132" i="27"/>
  <c r="B131" i="27"/>
  <c r="B130" i="27"/>
  <c r="B129" i="27"/>
  <c r="B128" i="27"/>
  <c r="B127" i="27"/>
  <c r="B135" i="27" s="1"/>
  <c r="B124" i="27"/>
  <c r="B122" i="27"/>
  <c r="B121" i="27"/>
  <c r="B120" i="27"/>
  <c r="B119" i="27"/>
  <c r="B118" i="27"/>
  <c r="B117" i="27"/>
  <c r="B116" i="27"/>
  <c r="B115" i="27"/>
  <c r="B112" i="27"/>
  <c r="B110" i="27"/>
  <c r="B109" i="27"/>
  <c r="B108" i="27"/>
  <c r="B107" i="27"/>
  <c r="B106" i="27"/>
  <c r="B105" i="27"/>
  <c r="B104" i="27"/>
  <c r="B103" i="27"/>
  <c r="B111" i="27" s="1"/>
  <c r="B100" i="27"/>
  <c r="B98" i="27"/>
  <c r="B97" i="27"/>
  <c r="B96" i="27"/>
  <c r="B95" i="27"/>
  <c r="B94" i="27"/>
  <c r="B93" i="27"/>
  <c r="B92" i="27"/>
  <c r="B91" i="27"/>
  <c r="B99" i="27" s="1"/>
  <c r="B88" i="27"/>
  <c r="B86" i="27"/>
  <c r="B85" i="27"/>
  <c r="B84" i="27"/>
  <c r="B83" i="27"/>
  <c r="B82" i="27"/>
  <c r="B81" i="27"/>
  <c r="B80" i="27"/>
  <c r="B79" i="27"/>
  <c r="B87" i="27" s="1"/>
  <c r="B74" i="27"/>
  <c r="B73" i="27"/>
  <c r="B76" i="27" s="1"/>
  <c r="B72" i="27"/>
  <c r="B67" i="27"/>
  <c r="B68" i="27" s="1"/>
  <c r="B66" i="27"/>
  <c r="B69" i="27" s="1"/>
  <c r="B65" i="27"/>
  <c r="B62" i="27"/>
  <c r="B61" i="27"/>
  <c r="B60" i="27"/>
  <c r="B56" i="27"/>
  <c r="B55" i="27"/>
  <c r="B54" i="27"/>
  <c r="B57" i="27" s="1"/>
  <c r="B52" i="27"/>
  <c r="B51" i="27"/>
  <c r="B50" i="27"/>
  <c r="B49" i="27"/>
  <c r="B48" i="27"/>
  <c r="B46" i="27"/>
  <c r="B45" i="27"/>
  <c r="B44" i="27"/>
  <c r="B43" i="27"/>
  <c r="B42" i="27"/>
  <c r="B41" i="27"/>
  <c r="B40" i="27"/>
  <c r="B37" i="27"/>
  <c r="B35" i="27"/>
  <c r="B34" i="27"/>
  <c r="B33" i="27"/>
  <c r="B32" i="27"/>
  <c r="B31" i="27"/>
  <c r="B30" i="27"/>
  <c r="B29" i="27"/>
  <c r="B28" i="27"/>
  <c r="B36" i="27" s="1"/>
  <c r="B27" i="27"/>
  <c r="B24" i="27"/>
  <c r="B22" i="27"/>
  <c r="B21" i="27"/>
  <c r="B20" i="27"/>
  <c r="B19" i="27"/>
  <c r="B18" i="27"/>
  <c r="B17" i="27"/>
  <c r="B16" i="27"/>
  <c r="B15" i="27"/>
  <c r="B14" i="27"/>
  <c r="B23" i="27" s="1"/>
  <c r="B9" i="27"/>
  <c r="B8" i="27"/>
  <c r="B7" i="27"/>
  <c r="B6" i="27"/>
  <c r="B5" i="27"/>
  <c r="B4" i="27"/>
  <c r="B232" i="26"/>
  <c r="B230" i="26"/>
  <c r="B229" i="26"/>
  <c r="B228" i="26"/>
  <c r="B227" i="26"/>
  <c r="B226" i="26"/>
  <c r="B225" i="26"/>
  <c r="B224" i="26"/>
  <c r="B223" i="26"/>
  <c r="B231" i="26" s="1"/>
  <c r="B220" i="26"/>
  <c r="B218" i="26"/>
  <c r="B217" i="26"/>
  <c r="B216" i="26"/>
  <c r="B215" i="26"/>
  <c r="B214" i="26"/>
  <c r="B213" i="26"/>
  <c r="B212" i="26"/>
  <c r="B211" i="26"/>
  <c r="B219" i="26" s="1"/>
  <c r="B208" i="26"/>
  <c r="B206" i="26"/>
  <c r="B205" i="26"/>
  <c r="B204" i="26"/>
  <c r="B203" i="26"/>
  <c r="B202" i="26"/>
  <c r="B201" i="26"/>
  <c r="B200" i="26"/>
  <c r="B199" i="26"/>
  <c r="B196" i="26"/>
  <c r="B194" i="26"/>
  <c r="B193" i="26"/>
  <c r="B192" i="26"/>
  <c r="B191" i="26"/>
  <c r="B190" i="26"/>
  <c r="B189" i="26"/>
  <c r="B188" i="26"/>
  <c r="B187" i="26"/>
  <c r="B195" i="26" s="1"/>
  <c r="B184" i="26"/>
  <c r="B182" i="26"/>
  <c r="B181" i="26"/>
  <c r="B180" i="26"/>
  <c r="B179" i="26"/>
  <c r="B178" i="26"/>
  <c r="B177" i="26"/>
  <c r="B176" i="26"/>
  <c r="B175" i="26"/>
  <c r="B183" i="26" s="1"/>
  <c r="B172" i="26"/>
  <c r="B170" i="26"/>
  <c r="B169" i="26"/>
  <c r="B168" i="26"/>
  <c r="B167" i="26"/>
  <c r="B166" i="26"/>
  <c r="B165" i="26"/>
  <c r="B164" i="26"/>
  <c r="B163" i="26"/>
  <c r="B160" i="26"/>
  <c r="B158" i="26"/>
  <c r="B157" i="26"/>
  <c r="B156" i="26"/>
  <c r="B155" i="26"/>
  <c r="B154" i="26"/>
  <c r="B153" i="26"/>
  <c r="B152" i="26"/>
  <c r="B151" i="26"/>
  <c r="B159" i="26" s="1"/>
  <c r="B148" i="26"/>
  <c r="B146" i="26"/>
  <c r="B145" i="26"/>
  <c r="B144" i="26"/>
  <c r="B143" i="26"/>
  <c r="B142" i="26"/>
  <c r="B141" i="26"/>
  <c r="B140" i="26"/>
  <c r="B139" i="26"/>
  <c r="B136" i="26"/>
  <c r="B134" i="26"/>
  <c r="B133" i="26"/>
  <c r="B132" i="26"/>
  <c r="B131" i="26"/>
  <c r="B130" i="26"/>
  <c r="B129" i="26"/>
  <c r="B128" i="26"/>
  <c r="B127" i="26"/>
  <c r="B135" i="26" s="1"/>
  <c r="B124" i="26"/>
  <c r="B122" i="26"/>
  <c r="B121" i="26"/>
  <c r="B120" i="26"/>
  <c r="B119" i="26"/>
  <c r="B118" i="26"/>
  <c r="B117" i="26"/>
  <c r="B116" i="26"/>
  <c r="B115" i="26"/>
  <c r="B123" i="26" s="1"/>
  <c r="B112" i="26"/>
  <c r="B110" i="26"/>
  <c r="B109" i="26"/>
  <c r="B108" i="26"/>
  <c r="B107" i="26"/>
  <c r="B106" i="26"/>
  <c r="B105" i="26"/>
  <c r="B104" i="26"/>
  <c r="B103" i="26"/>
  <c r="B100" i="26"/>
  <c r="B98" i="26"/>
  <c r="B97" i="26"/>
  <c r="B96" i="26"/>
  <c r="B95" i="26"/>
  <c r="B94" i="26"/>
  <c r="B93" i="26"/>
  <c r="B92" i="26"/>
  <c r="B91" i="26"/>
  <c r="B99" i="26" s="1"/>
  <c r="B88" i="26"/>
  <c r="B86" i="26"/>
  <c r="B85" i="26"/>
  <c r="B84" i="26"/>
  <c r="B83" i="26"/>
  <c r="B82" i="26"/>
  <c r="B81" i="26"/>
  <c r="B80" i="26"/>
  <c r="B79" i="26"/>
  <c r="B87" i="26" s="1"/>
  <c r="B74" i="26"/>
  <c r="B73" i="26"/>
  <c r="B72" i="26"/>
  <c r="B67" i="26"/>
  <c r="B66" i="26"/>
  <c r="B69" i="26" s="1"/>
  <c r="B65" i="26"/>
  <c r="B62" i="26"/>
  <c r="B61" i="26"/>
  <c r="B60" i="26"/>
  <c r="B57" i="26"/>
  <c r="B56" i="26"/>
  <c r="B55" i="26"/>
  <c r="B54" i="26"/>
  <c r="B52" i="26"/>
  <c r="B51" i="26"/>
  <c r="B50" i="26"/>
  <c r="B49" i="26"/>
  <c r="B48" i="26"/>
  <c r="B46" i="26"/>
  <c r="B45" i="26"/>
  <c r="B44" i="26"/>
  <c r="B43" i="26"/>
  <c r="B42" i="26"/>
  <c r="B41" i="26"/>
  <c r="B40" i="26"/>
  <c r="B37" i="26"/>
  <c r="B35" i="26"/>
  <c r="B34" i="26"/>
  <c r="B33" i="26"/>
  <c r="B32" i="26"/>
  <c r="B31" i="26"/>
  <c r="B30" i="26"/>
  <c r="B29" i="26"/>
  <c r="B28" i="26"/>
  <c r="B27" i="26"/>
  <c r="B24" i="26"/>
  <c r="B22" i="26"/>
  <c r="B21" i="26"/>
  <c r="B20" i="26"/>
  <c r="B19" i="26"/>
  <c r="B18" i="26"/>
  <c r="B17" i="26"/>
  <c r="B16" i="26"/>
  <c r="B15" i="26"/>
  <c r="B23" i="26" s="1"/>
  <c r="B14" i="26"/>
  <c r="B9" i="26"/>
  <c r="B8" i="26"/>
  <c r="B7" i="26"/>
  <c r="B6" i="26"/>
  <c r="B5" i="26"/>
  <c r="B4" i="26"/>
  <c r="B232" i="25"/>
  <c r="B230" i="25"/>
  <c r="B229" i="25"/>
  <c r="B228" i="25"/>
  <c r="B227" i="25"/>
  <c r="B226" i="25"/>
  <c r="B225" i="25"/>
  <c r="B224" i="25"/>
  <c r="B223" i="25"/>
  <c r="B231" i="25" s="1"/>
  <c r="B220" i="25"/>
  <c r="B218" i="25"/>
  <c r="B217" i="25"/>
  <c r="B216" i="25"/>
  <c r="B215" i="25"/>
  <c r="B214" i="25"/>
  <c r="B213" i="25"/>
  <c r="B212" i="25"/>
  <c r="B211" i="25"/>
  <c r="B208" i="25"/>
  <c r="B206" i="25"/>
  <c r="B205" i="25"/>
  <c r="B204" i="25"/>
  <c r="B203" i="25"/>
  <c r="B202" i="25"/>
  <c r="B201" i="25"/>
  <c r="B200" i="25"/>
  <c r="B199" i="25"/>
  <c r="B196" i="25"/>
  <c r="B194" i="25"/>
  <c r="B193" i="25"/>
  <c r="B192" i="25"/>
  <c r="B191" i="25"/>
  <c r="B190" i="25"/>
  <c r="B189" i="25"/>
  <c r="B188" i="25"/>
  <c r="B187" i="25"/>
  <c r="B195" i="25" s="1"/>
  <c r="B184" i="25"/>
  <c r="B182" i="25"/>
  <c r="B181" i="25"/>
  <c r="B180" i="25"/>
  <c r="B179" i="25"/>
  <c r="B178" i="25"/>
  <c r="B177" i="25"/>
  <c r="B176" i="25"/>
  <c r="B175" i="25"/>
  <c r="B172" i="25"/>
  <c r="B170" i="25"/>
  <c r="B169" i="25"/>
  <c r="B168" i="25"/>
  <c r="B167" i="25"/>
  <c r="B166" i="25"/>
  <c r="B165" i="25"/>
  <c r="B164" i="25"/>
  <c r="B163" i="25"/>
  <c r="B171" i="25" s="1"/>
  <c r="B160" i="25"/>
  <c r="B158" i="25"/>
  <c r="B157" i="25"/>
  <c r="B156" i="25"/>
  <c r="B155" i="25"/>
  <c r="B154" i="25"/>
  <c r="B153" i="25"/>
  <c r="B152" i="25"/>
  <c r="B151" i="25"/>
  <c r="B159" i="25" s="1"/>
  <c r="B148" i="25"/>
  <c r="B146" i="25"/>
  <c r="B145" i="25"/>
  <c r="B144" i="25"/>
  <c r="B143" i="25"/>
  <c r="B142" i="25"/>
  <c r="B141" i="25"/>
  <c r="B140" i="25"/>
  <c r="B139" i="25"/>
  <c r="B147" i="25" s="1"/>
  <c r="B136" i="25"/>
  <c r="B134" i="25"/>
  <c r="B133" i="25"/>
  <c r="B132" i="25"/>
  <c r="B131" i="25"/>
  <c r="B130" i="25"/>
  <c r="B129" i="25"/>
  <c r="B128" i="25"/>
  <c r="B127" i="25"/>
  <c r="B124" i="25"/>
  <c r="B122" i="25"/>
  <c r="B121" i="25"/>
  <c r="B120" i="25"/>
  <c r="B119" i="25"/>
  <c r="B118" i="25"/>
  <c r="B117" i="25"/>
  <c r="B116" i="25"/>
  <c r="B115" i="25"/>
  <c r="B123" i="25" s="1"/>
  <c r="B112" i="25"/>
  <c r="B110" i="25"/>
  <c r="B109" i="25"/>
  <c r="B108" i="25"/>
  <c r="B107" i="25"/>
  <c r="B106" i="25"/>
  <c r="B105" i="25"/>
  <c r="B104" i="25"/>
  <c r="B103" i="25"/>
  <c r="B100" i="25"/>
  <c r="B98" i="25"/>
  <c r="B97" i="25"/>
  <c r="B96" i="25"/>
  <c r="B95" i="25"/>
  <c r="B94" i="25"/>
  <c r="B93" i="25"/>
  <c r="B92" i="25"/>
  <c r="B91" i="25"/>
  <c r="B99" i="25" s="1"/>
  <c r="B88" i="25"/>
  <c r="B86" i="25"/>
  <c r="B85" i="25"/>
  <c r="B84" i="25"/>
  <c r="B83" i="25"/>
  <c r="B82" i="25"/>
  <c r="B81" i="25"/>
  <c r="B80" i="25"/>
  <c r="B79" i="25"/>
  <c r="B75" i="25"/>
  <c r="B74" i="25"/>
  <c r="B73" i="25"/>
  <c r="B72" i="25"/>
  <c r="B76" i="25" s="1"/>
  <c r="B69" i="25"/>
  <c r="B67" i="25"/>
  <c r="B66" i="25"/>
  <c r="B68" i="25" s="1"/>
  <c r="B65" i="25"/>
  <c r="B62" i="25"/>
  <c r="B61" i="25"/>
  <c r="B60" i="25"/>
  <c r="B56" i="25"/>
  <c r="B55" i="25"/>
  <c r="B54" i="25"/>
  <c r="B52" i="25"/>
  <c r="B51" i="25"/>
  <c r="B50" i="25"/>
  <c r="B49" i="25"/>
  <c r="B48" i="25"/>
  <c r="B46" i="25"/>
  <c r="B45" i="25"/>
  <c r="B44" i="25"/>
  <c r="B43" i="25"/>
  <c r="B47" i="25" s="1"/>
  <c r="B42" i="25"/>
  <c r="B41" i="25"/>
  <c r="B40" i="25"/>
  <c r="B37" i="25"/>
  <c r="B35" i="25"/>
  <c r="B34" i="25"/>
  <c r="B33" i="25"/>
  <c r="B32" i="25"/>
  <c r="B31" i="25"/>
  <c r="B30" i="25"/>
  <c r="B29" i="25"/>
  <c r="B28" i="25"/>
  <c r="B36" i="25" s="1"/>
  <c r="B27" i="25"/>
  <c r="B24" i="25"/>
  <c r="B22" i="25"/>
  <c r="B21" i="25"/>
  <c r="B20" i="25"/>
  <c r="B19" i="25"/>
  <c r="B18" i="25"/>
  <c r="B17" i="25"/>
  <c r="B16" i="25"/>
  <c r="B15" i="25"/>
  <c r="B23" i="25" s="1"/>
  <c r="B14" i="25"/>
  <c r="B9" i="25"/>
  <c r="B8" i="25"/>
  <c r="B7" i="25"/>
  <c r="B6" i="25"/>
  <c r="B5" i="25"/>
  <c r="B4" i="25"/>
  <c r="B232" i="24"/>
  <c r="B230" i="24"/>
  <c r="B229" i="24"/>
  <c r="B228" i="24"/>
  <c r="B227" i="24"/>
  <c r="B226" i="24"/>
  <c r="B225" i="24"/>
  <c r="B224" i="24"/>
  <c r="B223" i="24"/>
  <c r="B220" i="24"/>
  <c r="B218" i="24"/>
  <c r="B217" i="24"/>
  <c r="B216" i="24"/>
  <c r="B215" i="24"/>
  <c r="B214" i="24"/>
  <c r="B213" i="24"/>
  <c r="B212" i="24"/>
  <c r="B211" i="24"/>
  <c r="B208" i="24"/>
  <c r="B206" i="24"/>
  <c r="B205" i="24"/>
  <c r="B204" i="24"/>
  <c r="B203" i="24"/>
  <c r="B202" i="24"/>
  <c r="B201" i="24"/>
  <c r="B200" i="24"/>
  <c r="B199" i="24"/>
  <c r="B207" i="24" s="1"/>
  <c r="B196" i="24"/>
  <c r="B194" i="24"/>
  <c r="B193" i="24"/>
  <c r="B192" i="24"/>
  <c r="B191" i="24"/>
  <c r="B190" i="24"/>
  <c r="B189" i="24"/>
  <c r="B188" i="24"/>
  <c r="B187" i="24"/>
  <c r="B195" i="24" s="1"/>
  <c r="B184" i="24"/>
  <c r="B182" i="24"/>
  <c r="B181" i="24"/>
  <c r="B180" i="24"/>
  <c r="B179" i="24"/>
  <c r="B178" i="24"/>
  <c r="B177" i="24"/>
  <c r="B176" i="24"/>
  <c r="B175" i="24"/>
  <c r="B183" i="24" s="1"/>
  <c r="B172" i="24"/>
  <c r="B170" i="24"/>
  <c r="B169" i="24"/>
  <c r="B168" i="24"/>
  <c r="B167" i="24"/>
  <c r="B166" i="24"/>
  <c r="B165" i="24"/>
  <c r="B164" i="24"/>
  <c r="B163" i="24"/>
  <c r="B160" i="24"/>
  <c r="B158" i="24"/>
  <c r="B157" i="24"/>
  <c r="B156" i="24"/>
  <c r="B155" i="24"/>
  <c r="B154" i="24"/>
  <c r="B153" i="24"/>
  <c r="B152" i="24"/>
  <c r="B151" i="24"/>
  <c r="B159" i="24" s="1"/>
  <c r="B148" i="24"/>
  <c r="B146" i="24"/>
  <c r="B145" i="24"/>
  <c r="B144" i="24"/>
  <c r="B143" i="24"/>
  <c r="B142" i="24"/>
  <c r="B141" i="24"/>
  <c r="B140" i="24"/>
  <c r="B139" i="24"/>
  <c r="B136" i="24"/>
  <c r="B134" i="24"/>
  <c r="B133" i="24"/>
  <c r="B132" i="24"/>
  <c r="B131" i="24"/>
  <c r="B130" i="24"/>
  <c r="B129" i="24"/>
  <c r="B128" i="24"/>
  <c r="B127" i="24"/>
  <c r="B135" i="24" s="1"/>
  <c r="B124" i="24"/>
  <c r="B122" i="24"/>
  <c r="B121" i="24"/>
  <c r="B120" i="24"/>
  <c r="B119" i="24"/>
  <c r="B118" i="24"/>
  <c r="B117" i="24"/>
  <c r="B116" i="24"/>
  <c r="B115" i="24"/>
  <c r="B112" i="24"/>
  <c r="B110" i="24"/>
  <c r="B109" i="24"/>
  <c r="B108" i="24"/>
  <c r="B107" i="24"/>
  <c r="B106" i="24"/>
  <c r="B105" i="24"/>
  <c r="B104" i="24"/>
  <c r="B103" i="24"/>
  <c r="B111" i="24" s="1"/>
  <c r="B100" i="24"/>
  <c r="B98" i="24"/>
  <c r="B97" i="24"/>
  <c r="B96" i="24"/>
  <c r="B95" i="24"/>
  <c r="B94" i="24"/>
  <c r="B93" i="24"/>
  <c r="B92" i="24"/>
  <c r="B91" i="24"/>
  <c r="B99" i="24" s="1"/>
  <c r="B88" i="24"/>
  <c r="B86" i="24"/>
  <c r="B85" i="24"/>
  <c r="B84" i="24"/>
  <c r="B83" i="24"/>
  <c r="B82" i="24"/>
  <c r="B81" i="24"/>
  <c r="B80" i="24"/>
  <c r="B79" i="24"/>
  <c r="B87" i="24" s="1"/>
  <c r="B74" i="24"/>
  <c r="B75" i="24" s="1"/>
  <c r="B73" i="24"/>
  <c r="B76" i="24" s="1"/>
  <c r="B72" i="24"/>
  <c r="B67" i="24"/>
  <c r="B68" i="24" s="1"/>
  <c r="B66" i="24"/>
  <c r="B65" i="24"/>
  <c r="B69" i="24" s="1"/>
  <c r="B62" i="24"/>
  <c r="B61" i="24"/>
  <c r="B60" i="24"/>
  <c r="B57" i="24"/>
  <c r="B56" i="24"/>
  <c r="B55" i="24"/>
  <c r="B54" i="24"/>
  <c r="B52" i="24"/>
  <c r="B51" i="24"/>
  <c r="B50" i="24"/>
  <c r="B49" i="24"/>
  <c r="B48" i="24"/>
  <c r="B46" i="24"/>
  <c r="B45" i="24"/>
  <c r="B44" i="24"/>
  <c r="B43" i="24"/>
  <c r="B42" i="24"/>
  <c r="B41" i="24"/>
  <c r="B40" i="24"/>
  <c r="B37" i="24"/>
  <c r="B35" i="24"/>
  <c r="B34" i="24"/>
  <c r="B33" i="24"/>
  <c r="B32" i="24"/>
  <c r="B31" i="24"/>
  <c r="B30" i="24"/>
  <c r="B29" i="24"/>
  <c r="B28" i="24"/>
  <c r="B36" i="24" s="1"/>
  <c r="B27" i="24"/>
  <c r="B24" i="24"/>
  <c r="B22" i="24"/>
  <c r="B21" i="24"/>
  <c r="B20" i="24"/>
  <c r="B19" i="24"/>
  <c r="B18" i="24"/>
  <c r="B17" i="24"/>
  <c r="B16" i="24"/>
  <c r="B15" i="24"/>
  <c r="B14" i="24"/>
  <c r="B9" i="24"/>
  <c r="B8" i="24"/>
  <c r="B7" i="24"/>
  <c r="B6" i="24"/>
  <c r="B5" i="24"/>
  <c r="B4" i="24"/>
  <c r="B232" i="23"/>
  <c r="B230" i="23"/>
  <c r="B229" i="23"/>
  <c r="B228" i="23"/>
  <c r="B227" i="23"/>
  <c r="B226" i="23"/>
  <c r="B225" i="23"/>
  <c r="B224" i="23"/>
  <c r="B223" i="23"/>
  <c r="B231" i="23" s="1"/>
  <c r="B220" i="23"/>
  <c r="B218" i="23"/>
  <c r="B217" i="23"/>
  <c r="B216" i="23"/>
  <c r="B215" i="23"/>
  <c r="B214" i="23"/>
  <c r="B213" i="23"/>
  <c r="B212" i="23"/>
  <c r="B211" i="23"/>
  <c r="B219" i="23" s="1"/>
  <c r="B208" i="23"/>
  <c r="B206" i="23"/>
  <c r="B205" i="23"/>
  <c r="B204" i="23"/>
  <c r="B203" i="23"/>
  <c r="B202" i="23"/>
  <c r="B201" i="23"/>
  <c r="B200" i="23"/>
  <c r="B199" i="23"/>
  <c r="B207" i="23" s="1"/>
  <c r="B196" i="23"/>
  <c r="B194" i="23"/>
  <c r="B193" i="23"/>
  <c r="B192" i="23"/>
  <c r="B191" i="23"/>
  <c r="B190" i="23"/>
  <c r="B189" i="23"/>
  <c r="B188" i="23"/>
  <c r="B187" i="23"/>
  <c r="B195" i="23" s="1"/>
  <c r="B184" i="23"/>
  <c r="B182" i="23"/>
  <c r="B181" i="23"/>
  <c r="B180" i="23"/>
  <c r="B179" i="23"/>
  <c r="B178" i="23"/>
  <c r="B177" i="23"/>
  <c r="B176" i="23"/>
  <c r="B175" i="23"/>
  <c r="B183" i="23" s="1"/>
  <c r="B172" i="23"/>
  <c r="B170" i="23"/>
  <c r="B169" i="23"/>
  <c r="B168" i="23"/>
  <c r="B167" i="23"/>
  <c r="B166" i="23"/>
  <c r="B165" i="23"/>
  <c r="B164" i="23"/>
  <c r="B163" i="23"/>
  <c r="B160" i="23"/>
  <c r="B158" i="23"/>
  <c r="B157" i="23"/>
  <c r="B156" i="23"/>
  <c r="B155" i="23"/>
  <c r="B154" i="23"/>
  <c r="B153" i="23"/>
  <c r="B152" i="23"/>
  <c r="B151" i="23"/>
  <c r="B159" i="23" s="1"/>
  <c r="B148" i="23"/>
  <c r="B146" i="23"/>
  <c r="B145" i="23"/>
  <c r="B144" i="23"/>
  <c r="B143" i="23"/>
  <c r="B142" i="23"/>
  <c r="B141" i="23"/>
  <c r="B140" i="23"/>
  <c r="B139" i="23"/>
  <c r="B136" i="23"/>
  <c r="B134" i="23"/>
  <c r="B133" i="23"/>
  <c r="B132" i="23"/>
  <c r="B131" i="23"/>
  <c r="B130" i="23"/>
  <c r="B129" i="23"/>
  <c r="B128" i="23"/>
  <c r="B127" i="23"/>
  <c r="B135" i="23" s="1"/>
  <c r="B124" i="23"/>
  <c r="B122" i="23"/>
  <c r="B121" i="23"/>
  <c r="B120" i="23"/>
  <c r="B119" i="23"/>
  <c r="B118" i="23"/>
  <c r="B117" i="23"/>
  <c r="B116" i="23"/>
  <c r="B115" i="23"/>
  <c r="B112" i="23"/>
  <c r="B110" i="23"/>
  <c r="B109" i="23"/>
  <c r="B108" i="23"/>
  <c r="B107" i="23"/>
  <c r="B106" i="23"/>
  <c r="B105" i="23"/>
  <c r="B104" i="23"/>
  <c r="B103" i="23"/>
  <c r="B100" i="23"/>
  <c r="B98" i="23"/>
  <c r="B97" i="23"/>
  <c r="B96" i="23"/>
  <c r="B95" i="23"/>
  <c r="B94" i="23"/>
  <c r="B93" i="23"/>
  <c r="B92" i="23"/>
  <c r="B91" i="23"/>
  <c r="B99" i="23" s="1"/>
  <c r="B88" i="23"/>
  <c r="B86" i="23"/>
  <c r="B85" i="23"/>
  <c r="B84" i="23"/>
  <c r="B83" i="23"/>
  <c r="B82" i="23"/>
  <c r="B81" i="23"/>
  <c r="B80" i="23"/>
  <c r="B79" i="23"/>
  <c r="B87" i="23" s="1"/>
  <c r="B74" i="23"/>
  <c r="B75" i="23" s="1"/>
  <c r="B73" i="23"/>
  <c r="B76" i="23" s="1"/>
  <c r="B72" i="23"/>
  <c r="B67" i="23"/>
  <c r="B66" i="23"/>
  <c r="B69" i="23" s="1"/>
  <c r="B65" i="23"/>
  <c r="B62" i="23"/>
  <c r="B61" i="23"/>
  <c r="B60" i="23"/>
  <c r="B57" i="23"/>
  <c r="B56" i="23"/>
  <c r="B55" i="23"/>
  <c r="B54" i="23"/>
  <c r="B52" i="23"/>
  <c r="B51" i="23"/>
  <c r="B50" i="23"/>
  <c r="B49" i="23"/>
  <c r="B48" i="23"/>
  <c r="B46" i="23"/>
  <c r="B45" i="23"/>
  <c r="B44" i="23"/>
  <c r="B43" i="23"/>
  <c r="B42" i="23"/>
  <c r="B41" i="23"/>
  <c r="B40" i="23"/>
  <c r="B37" i="23"/>
  <c r="B35" i="23"/>
  <c r="B34" i="23"/>
  <c r="B33" i="23"/>
  <c r="B32" i="23"/>
  <c r="B31" i="23"/>
  <c r="B30" i="23"/>
  <c r="B29" i="23"/>
  <c r="B28" i="23"/>
  <c r="B27" i="23"/>
  <c r="B24" i="23"/>
  <c r="B22" i="23"/>
  <c r="B21" i="23"/>
  <c r="B20" i="23"/>
  <c r="B19" i="23"/>
  <c r="B18" i="23"/>
  <c r="B17" i="23"/>
  <c r="B16" i="23"/>
  <c r="B15" i="23"/>
  <c r="B14" i="23"/>
  <c r="B23" i="23" s="1"/>
  <c r="B9" i="23"/>
  <c r="B8" i="23"/>
  <c r="B7" i="23"/>
  <c r="B6" i="23"/>
  <c r="B5" i="23"/>
  <c r="B4" i="23"/>
  <c r="B232" i="22"/>
  <c r="B230" i="22"/>
  <c r="B229" i="22"/>
  <c r="B228" i="22"/>
  <c r="B227" i="22"/>
  <c r="B226" i="22"/>
  <c r="B225" i="22"/>
  <c r="B224" i="22"/>
  <c r="B223" i="22"/>
  <c r="B231" i="22" s="1"/>
  <c r="B220" i="22"/>
  <c r="B218" i="22"/>
  <c r="B217" i="22"/>
  <c r="B216" i="22"/>
  <c r="B215" i="22"/>
  <c r="B214" i="22"/>
  <c r="B213" i="22"/>
  <c r="B212" i="22"/>
  <c r="B211" i="22"/>
  <c r="B208" i="22"/>
  <c r="B206" i="22"/>
  <c r="B205" i="22"/>
  <c r="B204" i="22"/>
  <c r="B203" i="22"/>
  <c r="B202" i="22"/>
  <c r="B201" i="22"/>
  <c r="B200" i="22"/>
  <c r="B199" i="22"/>
  <c r="B196" i="22"/>
  <c r="B194" i="22"/>
  <c r="B193" i="22"/>
  <c r="B192" i="22"/>
  <c r="B191" i="22"/>
  <c r="B190" i="22"/>
  <c r="B189" i="22"/>
  <c r="B188" i="22"/>
  <c r="B187" i="22"/>
  <c r="B195" i="22" s="1"/>
  <c r="B184" i="22"/>
  <c r="B182" i="22"/>
  <c r="B181" i="22"/>
  <c r="B180" i="22"/>
  <c r="B179" i="22"/>
  <c r="B178" i="22"/>
  <c r="B177" i="22"/>
  <c r="B176" i="22"/>
  <c r="B175" i="22"/>
  <c r="B172" i="22"/>
  <c r="B170" i="22"/>
  <c r="B169" i="22"/>
  <c r="B168" i="22"/>
  <c r="B167" i="22"/>
  <c r="B166" i="22"/>
  <c r="B165" i="22"/>
  <c r="B164" i="22"/>
  <c r="B163" i="22"/>
  <c r="B171" i="22" s="1"/>
  <c r="B160" i="22"/>
  <c r="B158" i="22"/>
  <c r="B157" i="22"/>
  <c r="B156" i="22"/>
  <c r="B155" i="22"/>
  <c r="B154" i="22"/>
  <c r="B153" i="22"/>
  <c r="B152" i="22"/>
  <c r="B151" i="22"/>
  <c r="B159" i="22" s="1"/>
  <c r="B148" i="22"/>
  <c r="B146" i="22"/>
  <c r="B145" i="22"/>
  <c r="B144" i="22"/>
  <c r="B143" i="22"/>
  <c r="B142" i="22"/>
  <c r="B141" i="22"/>
  <c r="B140" i="22"/>
  <c r="B139" i="22"/>
  <c r="B147" i="22" s="1"/>
  <c r="B136" i="22"/>
  <c r="B134" i="22"/>
  <c r="B133" i="22"/>
  <c r="B132" i="22"/>
  <c r="B131" i="22"/>
  <c r="B130" i="22"/>
  <c r="B129" i="22"/>
  <c r="B128" i="22"/>
  <c r="B127" i="22"/>
  <c r="B124" i="22"/>
  <c r="B122" i="22"/>
  <c r="B121" i="22"/>
  <c r="B120" i="22"/>
  <c r="B119" i="22"/>
  <c r="B118" i="22"/>
  <c r="B117" i="22"/>
  <c r="B116" i="22"/>
  <c r="B115" i="22"/>
  <c r="B123" i="22" s="1"/>
  <c r="B112" i="22"/>
  <c r="B110" i="22"/>
  <c r="B109" i="22"/>
  <c r="B108" i="22"/>
  <c r="B107" i="22"/>
  <c r="B106" i="22"/>
  <c r="B105" i="22"/>
  <c r="B104" i="22"/>
  <c r="B103" i="22"/>
  <c r="B100" i="22"/>
  <c r="B98" i="22"/>
  <c r="B97" i="22"/>
  <c r="B96" i="22"/>
  <c r="B95" i="22"/>
  <c r="B94" i="22"/>
  <c r="B93" i="22"/>
  <c r="B92" i="22"/>
  <c r="B91" i="22"/>
  <c r="B99" i="22" s="1"/>
  <c r="B88" i="22"/>
  <c r="B86" i="22"/>
  <c r="B85" i="22"/>
  <c r="B84" i="22"/>
  <c r="B83" i="22"/>
  <c r="B82" i="22"/>
  <c r="B81" i="22"/>
  <c r="B80" i="22"/>
  <c r="B79" i="22"/>
  <c r="B75" i="22"/>
  <c r="B74" i="22"/>
  <c r="B73" i="22"/>
  <c r="B72" i="22"/>
  <c r="B76" i="22" s="1"/>
  <c r="B69" i="22"/>
  <c r="B67" i="22"/>
  <c r="B68" i="22" s="1"/>
  <c r="B66" i="22"/>
  <c r="B65" i="22"/>
  <c r="B62" i="22"/>
  <c r="B61" i="22"/>
  <c r="B60" i="22"/>
  <c r="B56" i="22"/>
  <c r="B55" i="22"/>
  <c r="B57" i="22" s="1"/>
  <c r="B54" i="22"/>
  <c r="B52" i="22"/>
  <c r="B51" i="22"/>
  <c r="B50" i="22"/>
  <c r="B49" i="22"/>
  <c r="B48" i="22"/>
  <c r="B46" i="22"/>
  <c r="B45" i="22"/>
  <c r="B44" i="22"/>
  <c r="B43" i="22"/>
  <c r="B47" i="22" s="1"/>
  <c r="B42" i="22"/>
  <c r="B41" i="22"/>
  <c r="B40" i="22"/>
  <c r="B37" i="22"/>
  <c r="B35" i="22"/>
  <c r="B34" i="22"/>
  <c r="B33" i="22"/>
  <c r="B32" i="22"/>
  <c r="B31" i="22"/>
  <c r="B30" i="22"/>
  <c r="B29" i="22"/>
  <c r="B28" i="22"/>
  <c r="B27" i="22"/>
  <c r="B36" i="22" s="1"/>
  <c r="B24" i="22"/>
  <c r="B22" i="22"/>
  <c r="B21" i="22"/>
  <c r="B20" i="22"/>
  <c r="B19" i="22"/>
  <c r="B18" i="22"/>
  <c r="B17" i="22"/>
  <c r="B16" i="22"/>
  <c r="B15" i="22"/>
  <c r="B23" i="22" s="1"/>
  <c r="B14" i="22"/>
  <c r="B9" i="22"/>
  <c r="B8" i="22"/>
  <c r="B7" i="22"/>
  <c r="B6" i="22"/>
  <c r="B5" i="22"/>
  <c r="B4" i="22"/>
  <c r="B232" i="21"/>
  <c r="B230" i="21"/>
  <c r="B229" i="21"/>
  <c r="B228" i="21"/>
  <c r="B227" i="21"/>
  <c r="B226" i="21"/>
  <c r="B225" i="21"/>
  <c r="B224" i="21"/>
  <c r="B223" i="21"/>
  <c r="B220" i="21"/>
  <c r="B218" i="21"/>
  <c r="B217" i="21"/>
  <c r="B216" i="21"/>
  <c r="B215" i="21"/>
  <c r="B214" i="21"/>
  <c r="B213" i="21"/>
  <c r="B212" i="21"/>
  <c r="B211" i="21"/>
  <c r="B219" i="21" s="1"/>
  <c r="B208" i="21"/>
  <c r="B206" i="21"/>
  <c r="B205" i="21"/>
  <c r="B204" i="21"/>
  <c r="B203" i="21"/>
  <c r="B202" i="21"/>
  <c r="B201" i="21"/>
  <c r="B200" i="21"/>
  <c r="B199" i="21"/>
  <c r="B196" i="21"/>
  <c r="B194" i="21"/>
  <c r="B193" i="21"/>
  <c r="B192" i="21"/>
  <c r="B191" i="21"/>
  <c r="B190" i="21"/>
  <c r="B189" i="21"/>
  <c r="B188" i="21"/>
  <c r="B187" i="21"/>
  <c r="B195" i="21" s="1"/>
  <c r="B184" i="21"/>
  <c r="B182" i="21"/>
  <c r="B181" i="21"/>
  <c r="B180" i="21"/>
  <c r="B179" i="21"/>
  <c r="B178" i="21"/>
  <c r="B177" i="21"/>
  <c r="B176" i="21"/>
  <c r="B175" i="21"/>
  <c r="B183" i="21" s="1"/>
  <c r="B172" i="21"/>
  <c r="B170" i="21"/>
  <c r="B169" i="21"/>
  <c r="B168" i="21"/>
  <c r="B167" i="21"/>
  <c r="B166" i="21"/>
  <c r="B165" i="21"/>
  <c r="B164" i="21"/>
  <c r="B163" i="21"/>
  <c r="B171" i="21" s="1"/>
  <c r="B160" i="21"/>
  <c r="B158" i="21"/>
  <c r="B157" i="21"/>
  <c r="B156" i="21"/>
  <c r="B155" i="21"/>
  <c r="B154" i="21"/>
  <c r="B153" i="21"/>
  <c r="B152" i="21"/>
  <c r="B151" i="21"/>
  <c r="B159" i="21" s="1"/>
  <c r="B148" i="21"/>
  <c r="B146" i="21"/>
  <c r="B145" i="21"/>
  <c r="B144" i="21"/>
  <c r="B143" i="21"/>
  <c r="B142" i="21"/>
  <c r="B141" i="21"/>
  <c r="B140" i="21"/>
  <c r="B139" i="21"/>
  <c r="B147" i="21" s="1"/>
  <c r="B136" i="21"/>
  <c r="B134" i="21"/>
  <c r="B133" i="21"/>
  <c r="B132" i="21"/>
  <c r="B131" i="21"/>
  <c r="B130" i="21"/>
  <c r="B129" i="21"/>
  <c r="B128" i="21"/>
  <c r="B127" i="21"/>
  <c r="B124" i="21"/>
  <c r="B122" i="21"/>
  <c r="B121" i="21"/>
  <c r="B120" i="21"/>
  <c r="B119" i="21"/>
  <c r="B118" i="21"/>
  <c r="B117" i="21"/>
  <c r="B116" i="21"/>
  <c r="B115" i="21"/>
  <c r="B123" i="21" s="1"/>
  <c r="B112" i="21"/>
  <c r="B110" i="21"/>
  <c r="B109" i="21"/>
  <c r="B108" i="21"/>
  <c r="B107" i="21"/>
  <c r="B106" i="21"/>
  <c r="B105" i="21"/>
  <c r="B104" i="21"/>
  <c r="B103" i="21"/>
  <c r="B100" i="21"/>
  <c r="B98" i="21"/>
  <c r="B97" i="21"/>
  <c r="B96" i="21"/>
  <c r="B95" i="21"/>
  <c r="B94" i="21"/>
  <c r="B93" i="21"/>
  <c r="B92" i="21"/>
  <c r="B91" i="21"/>
  <c r="B99" i="21" s="1"/>
  <c r="B88" i="21"/>
  <c r="B86" i="21"/>
  <c r="B85" i="21"/>
  <c r="B84" i="21"/>
  <c r="B83" i="21"/>
  <c r="B82" i="21"/>
  <c r="B81" i="21"/>
  <c r="B80" i="21"/>
  <c r="B79" i="21"/>
  <c r="B74" i="21"/>
  <c r="B75" i="21" s="1"/>
  <c r="B73" i="21"/>
  <c r="B72" i="21"/>
  <c r="B76" i="21" s="1"/>
  <c r="B68" i="21"/>
  <c r="B67" i="21"/>
  <c r="B66" i="21"/>
  <c r="B65" i="21"/>
  <c r="B69" i="21" s="1"/>
  <c r="B62" i="21"/>
  <c r="B61" i="21"/>
  <c r="B60" i="21"/>
  <c r="B56" i="21"/>
  <c r="B55" i="21"/>
  <c r="B54" i="21"/>
  <c r="B52" i="21"/>
  <c r="B51" i="21"/>
  <c r="B50" i="21"/>
  <c r="B49" i="21"/>
  <c r="B48" i="21"/>
  <c r="B46" i="21"/>
  <c r="B45" i="21"/>
  <c r="B44" i="21"/>
  <c r="B43" i="21"/>
  <c r="B47" i="21" s="1"/>
  <c r="B42" i="21"/>
  <c r="B41" i="21"/>
  <c r="B40" i="21"/>
  <c r="B37" i="21"/>
  <c r="B35" i="21"/>
  <c r="B34" i="21"/>
  <c r="B33" i="21"/>
  <c r="B32" i="21"/>
  <c r="B31" i="21"/>
  <c r="B30" i="21"/>
  <c r="B29" i="21"/>
  <c r="B28" i="21"/>
  <c r="B27" i="21"/>
  <c r="B24" i="21"/>
  <c r="B22" i="21"/>
  <c r="B21" i="21"/>
  <c r="B20" i="21"/>
  <c r="B19" i="21"/>
  <c r="B18" i="21"/>
  <c r="B17" i="21"/>
  <c r="B16" i="21"/>
  <c r="B15" i="21"/>
  <c r="B23" i="21" s="1"/>
  <c r="B14" i="21"/>
  <c r="B9" i="21"/>
  <c r="B8" i="21"/>
  <c r="B7" i="21"/>
  <c r="B6" i="21"/>
  <c r="B5" i="21"/>
  <c r="B4" i="21"/>
  <c r="B232" i="20"/>
  <c r="B230" i="20"/>
  <c r="B229" i="20"/>
  <c r="B228" i="20"/>
  <c r="B227" i="20"/>
  <c r="B226" i="20"/>
  <c r="B225" i="20"/>
  <c r="B224" i="20"/>
  <c r="B223" i="20"/>
  <c r="B231" i="20" s="1"/>
  <c r="B220" i="20"/>
  <c r="B218" i="20"/>
  <c r="B217" i="20"/>
  <c r="B216" i="20"/>
  <c r="B215" i="20"/>
  <c r="B214" i="20"/>
  <c r="B213" i="20"/>
  <c r="B212" i="20"/>
  <c r="B211" i="20"/>
  <c r="B208" i="20"/>
  <c r="B206" i="20"/>
  <c r="B205" i="20"/>
  <c r="B204" i="20"/>
  <c r="B203" i="20"/>
  <c r="B202" i="20"/>
  <c r="B201" i="20"/>
  <c r="B200" i="20"/>
  <c r="B199" i="20"/>
  <c r="B207" i="20" s="1"/>
  <c r="B196" i="20"/>
  <c r="B194" i="20"/>
  <c r="B193" i="20"/>
  <c r="B192" i="20"/>
  <c r="B191" i="20"/>
  <c r="B190" i="20"/>
  <c r="B189" i="20"/>
  <c r="B188" i="20"/>
  <c r="B187" i="20"/>
  <c r="B195" i="20" s="1"/>
  <c r="B184" i="20"/>
  <c r="B182" i="20"/>
  <c r="B181" i="20"/>
  <c r="B180" i="20"/>
  <c r="B179" i="20"/>
  <c r="B178" i="20"/>
  <c r="B177" i="20"/>
  <c r="B176" i="20"/>
  <c r="B175" i="20"/>
  <c r="B183" i="20" s="1"/>
  <c r="B172" i="20"/>
  <c r="B170" i="20"/>
  <c r="B169" i="20"/>
  <c r="B168" i="20"/>
  <c r="B167" i="20"/>
  <c r="B166" i="20"/>
  <c r="B165" i="20"/>
  <c r="B164" i="20"/>
  <c r="B163" i="20"/>
  <c r="B160" i="20"/>
  <c r="B158" i="20"/>
  <c r="B157" i="20"/>
  <c r="B156" i="20"/>
  <c r="B155" i="20"/>
  <c r="B154" i="20"/>
  <c r="B153" i="20"/>
  <c r="B152" i="20"/>
  <c r="B151" i="20"/>
  <c r="B159" i="20" s="1"/>
  <c r="B148" i="20"/>
  <c r="B146" i="20"/>
  <c r="B145" i="20"/>
  <c r="B144" i="20"/>
  <c r="B143" i="20"/>
  <c r="B142" i="20"/>
  <c r="B141" i="20"/>
  <c r="B140" i="20"/>
  <c r="B139" i="20"/>
  <c r="B136" i="20"/>
  <c r="B134" i="20"/>
  <c r="B133" i="20"/>
  <c r="B132" i="20"/>
  <c r="B131" i="20"/>
  <c r="B130" i="20"/>
  <c r="B129" i="20"/>
  <c r="B128" i="20"/>
  <c r="B127" i="20"/>
  <c r="B135" i="20" s="1"/>
  <c r="B124" i="20"/>
  <c r="B122" i="20"/>
  <c r="B121" i="20"/>
  <c r="B120" i="20"/>
  <c r="B119" i="20"/>
  <c r="B118" i="20"/>
  <c r="B117" i="20"/>
  <c r="B116" i="20"/>
  <c r="B115" i="20"/>
  <c r="B123" i="20" s="1"/>
  <c r="B112" i="20"/>
  <c r="B110" i="20"/>
  <c r="B109" i="20"/>
  <c r="B108" i="20"/>
  <c r="B107" i="20"/>
  <c r="B106" i="20"/>
  <c r="B105" i="20"/>
  <c r="B104" i="20"/>
  <c r="B103" i="20"/>
  <c r="B111" i="20" s="1"/>
  <c r="B100" i="20"/>
  <c r="B98" i="20"/>
  <c r="B97" i="20"/>
  <c r="B96" i="20"/>
  <c r="B95" i="20"/>
  <c r="B94" i="20"/>
  <c r="B93" i="20"/>
  <c r="B92" i="20"/>
  <c r="B91" i="20"/>
  <c r="B99" i="20" s="1"/>
  <c r="B88" i="20"/>
  <c r="B86" i="20"/>
  <c r="B85" i="20"/>
  <c r="B84" i="20"/>
  <c r="B83" i="20"/>
  <c r="B82" i="20"/>
  <c r="B81" i="20"/>
  <c r="B80" i="20"/>
  <c r="B79" i="20"/>
  <c r="B74" i="20"/>
  <c r="B73" i="20"/>
  <c r="B76" i="20" s="1"/>
  <c r="B72" i="20"/>
  <c r="B67" i="20"/>
  <c r="B68" i="20" s="1"/>
  <c r="B66" i="20"/>
  <c r="B65" i="20"/>
  <c r="B69" i="20" s="1"/>
  <c r="B62" i="20"/>
  <c r="B61" i="20"/>
  <c r="B60" i="20"/>
  <c r="B57" i="20"/>
  <c r="B58" i="20" s="1"/>
  <c r="B56" i="20"/>
  <c r="B55" i="20"/>
  <c r="B54" i="20"/>
  <c r="B53" i="20"/>
  <c r="B52" i="20"/>
  <c r="B51" i="20"/>
  <c r="B50" i="20"/>
  <c r="B49" i="20"/>
  <c r="B48" i="20"/>
  <c r="B46" i="20"/>
  <c r="B45" i="20"/>
  <c r="B44" i="20"/>
  <c r="B43" i="20"/>
  <c r="B42" i="20"/>
  <c r="B41" i="20"/>
  <c r="B47" i="20" s="1"/>
  <c r="B59" i="20" s="1"/>
  <c r="B40" i="20"/>
  <c r="B37" i="20"/>
  <c r="B35" i="20"/>
  <c r="B34" i="20"/>
  <c r="B33" i="20"/>
  <c r="B32" i="20"/>
  <c r="B31" i="20"/>
  <c r="B30" i="20"/>
  <c r="B29" i="20"/>
  <c r="B28" i="20"/>
  <c r="B27" i="20"/>
  <c r="B36" i="20" s="1"/>
  <c r="B24" i="20"/>
  <c r="B22" i="20"/>
  <c r="B21" i="20"/>
  <c r="B20" i="20"/>
  <c r="B19" i="20"/>
  <c r="B18" i="20"/>
  <c r="B17" i="20"/>
  <c r="B16" i="20"/>
  <c r="B15" i="20"/>
  <c r="B14" i="20"/>
  <c r="B23" i="20" s="1"/>
  <c r="B9" i="20"/>
  <c r="B8" i="20"/>
  <c r="B7" i="20"/>
  <c r="B6" i="20"/>
  <c r="B5" i="20"/>
  <c r="B4" i="20"/>
  <c r="B232" i="19"/>
  <c r="B230" i="19"/>
  <c r="B229" i="19"/>
  <c r="B228" i="19"/>
  <c r="B227" i="19"/>
  <c r="B226" i="19"/>
  <c r="B225" i="19"/>
  <c r="B224" i="19"/>
  <c r="B223" i="19"/>
  <c r="B220" i="19"/>
  <c r="B218" i="19"/>
  <c r="B217" i="19"/>
  <c r="B216" i="19"/>
  <c r="B215" i="19"/>
  <c r="B214" i="19"/>
  <c r="B213" i="19"/>
  <c r="B212" i="19"/>
  <c r="B211" i="19"/>
  <c r="B219" i="19" s="1"/>
  <c r="B208" i="19"/>
  <c r="B206" i="19"/>
  <c r="B205" i="19"/>
  <c r="B204" i="19"/>
  <c r="B203" i="19"/>
  <c r="B202" i="19"/>
  <c r="B201" i="19"/>
  <c r="B200" i="19"/>
  <c r="B199" i="19"/>
  <c r="B196" i="19"/>
  <c r="B194" i="19"/>
  <c r="B193" i="19"/>
  <c r="B192" i="19"/>
  <c r="B191" i="19"/>
  <c r="B190" i="19"/>
  <c r="B189" i="19"/>
  <c r="B188" i="19"/>
  <c r="B187" i="19"/>
  <c r="B195" i="19" s="1"/>
  <c r="B184" i="19"/>
  <c r="B182" i="19"/>
  <c r="B181" i="19"/>
  <c r="B180" i="19"/>
  <c r="B179" i="19"/>
  <c r="B178" i="19"/>
  <c r="B177" i="19"/>
  <c r="B176" i="19"/>
  <c r="B175" i="19"/>
  <c r="B183" i="19" s="1"/>
  <c r="B172" i="19"/>
  <c r="B170" i="19"/>
  <c r="B169" i="19"/>
  <c r="B168" i="19"/>
  <c r="B167" i="19"/>
  <c r="B166" i="19"/>
  <c r="B165" i="19"/>
  <c r="B164" i="19"/>
  <c r="B163" i="19"/>
  <c r="B171" i="19" s="1"/>
  <c r="B160" i="19"/>
  <c r="B158" i="19"/>
  <c r="B157" i="19"/>
  <c r="B156" i="19"/>
  <c r="B155" i="19"/>
  <c r="B154" i="19"/>
  <c r="B153" i="19"/>
  <c r="B152" i="19"/>
  <c r="B151" i="19"/>
  <c r="B148" i="19"/>
  <c r="B146" i="19"/>
  <c r="B145" i="19"/>
  <c r="B144" i="19"/>
  <c r="B143" i="19"/>
  <c r="B142" i="19"/>
  <c r="B141" i="19"/>
  <c r="B140" i="19"/>
  <c r="B139" i="19"/>
  <c r="B147" i="19" s="1"/>
  <c r="B136" i="19"/>
  <c r="B134" i="19"/>
  <c r="B133" i="19"/>
  <c r="B132" i="19"/>
  <c r="B131" i="19"/>
  <c r="B130" i="19"/>
  <c r="B129" i="19"/>
  <c r="B128" i="19"/>
  <c r="B127" i="19"/>
  <c r="B124" i="19"/>
  <c r="B122" i="19"/>
  <c r="B121" i="19"/>
  <c r="B120" i="19"/>
  <c r="B119" i="19"/>
  <c r="B118" i="19"/>
  <c r="B117" i="19"/>
  <c r="B116" i="19"/>
  <c r="B115" i="19"/>
  <c r="B123" i="19" s="1"/>
  <c r="B112" i="19"/>
  <c r="B110" i="19"/>
  <c r="B109" i="19"/>
  <c r="B108" i="19"/>
  <c r="B107" i="19"/>
  <c r="B106" i="19"/>
  <c r="B105" i="19"/>
  <c r="B104" i="19"/>
  <c r="B103" i="19"/>
  <c r="B100" i="19"/>
  <c r="B98" i="19"/>
  <c r="B97" i="19"/>
  <c r="B96" i="19"/>
  <c r="B95" i="19"/>
  <c r="B94" i="19"/>
  <c r="B93" i="19"/>
  <c r="B92" i="19"/>
  <c r="B91" i="19"/>
  <c r="B99" i="19" s="1"/>
  <c r="B88" i="19"/>
  <c r="B86" i="19"/>
  <c r="B85" i="19"/>
  <c r="B84" i="19"/>
  <c r="B83" i="19"/>
  <c r="B82" i="19"/>
  <c r="B81" i="19"/>
  <c r="B80" i="19"/>
  <c r="B79" i="19"/>
  <c r="B87" i="19" s="1"/>
  <c r="B75" i="19"/>
  <c r="B74" i="19"/>
  <c r="B73" i="19"/>
  <c r="B72" i="19"/>
  <c r="B76" i="19" s="1"/>
  <c r="B67" i="19"/>
  <c r="B68" i="19" s="1"/>
  <c r="B66" i="19"/>
  <c r="B69" i="19" s="1"/>
  <c r="B65" i="19"/>
  <c r="B62" i="19"/>
  <c r="B61" i="19"/>
  <c r="B60" i="19"/>
  <c r="B56" i="19"/>
  <c r="B55" i="19"/>
  <c r="B57" i="19" s="1"/>
  <c r="B58" i="19" s="1"/>
  <c r="B54" i="19"/>
  <c r="B52" i="19"/>
  <c r="B51" i="19"/>
  <c r="B50" i="19"/>
  <c r="B49" i="19"/>
  <c r="B48" i="19"/>
  <c r="B46" i="19"/>
  <c r="B45" i="19"/>
  <c r="B44" i="19"/>
  <c r="B43" i="19"/>
  <c r="B47" i="19" s="1"/>
  <c r="B42" i="19"/>
  <c r="B41" i="19"/>
  <c r="B40" i="19"/>
  <c r="B37" i="19"/>
  <c r="B35" i="19"/>
  <c r="B34" i="19"/>
  <c r="B33" i="19"/>
  <c r="B32" i="19"/>
  <c r="B31" i="19"/>
  <c r="B30" i="19"/>
  <c r="B29" i="19"/>
  <c r="B28" i="19"/>
  <c r="B27" i="19"/>
  <c r="B24" i="19"/>
  <c r="B22" i="19"/>
  <c r="B21" i="19"/>
  <c r="B20" i="19"/>
  <c r="B19" i="19"/>
  <c r="B18" i="19"/>
  <c r="B17" i="19"/>
  <c r="B16" i="19"/>
  <c r="B15" i="19"/>
  <c r="B23" i="19" s="1"/>
  <c r="B14" i="19"/>
  <c r="B9" i="19"/>
  <c r="B8" i="19"/>
  <c r="B7" i="19"/>
  <c r="B6" i="19"/>
  <c r="B5" i="19"/>
  <c r="B4" i="19"/>
  <c r="B232" i="18"/>
  <c r="B230" i="18"/>
  <c r="B229" i="18"/>
  <c r="B228" i="18"/>
  <c r="B227" i="18"/>
  <c r="B226" i="18"/>
  <c r="B225" i="18"/>
  <c r="B224" i="18"/>
  <c r="B223" i="18"/>
  <c r="B220" i="18"/>
  <c r="B218" i="18"/>
  <c r="B217" i="18"/>
  <c r="B216" i="18"/>
  <c r="B215" i="18"/>
  <c r="B214" i="18"/>
  <c r="B213" i="18"/>
  <c r="B212" i="18"/>
  <c r="B211" i="18"/>
  <c r="B219" i="18" s="1"/>
  <c r="B208" i="18"/>
  <c r="B206" i="18"/>
  <c r="B205" i="18"/>
  <c r="B204" i="18"/>
  <c r="B203" i="18"/>
  <c r="B202" i="18"/>
  <c r="B201" i="18"/>
  <c r="B200" i="18"/>
  <c r="B199" i="18"/>
  <c r="B196" i="18"/>
  <c r="B194" i="18"/>
  <c r="B193" i="18"/>
  <c r="B192" i="18"/>
  <c r="B191" i="18"/>
  <c r="B190" i="18"/>
  <c r="B189" i="18"/>
  <c r="B188" i="18"/>
  <c r="B187" i="18"/>
  <c r="B184" i="18"/>
  <c r="B182" i="18"/>
  <c r="B181" i="18"/>
  <c r="B180" i="18"/>
  <c r="B179" i="18"/>
  <c r="B178" i="18"/>
  <c r="B177" i="18"/>
  <c r="B176" i="18"/>
  <c r="B175" i="18"/>
  <c r="B183" i="18" s="1"/>
  <c r="B172" i="18"/>
  <c r="B170" i="18"/>
  <c r="B169" i="18"/>
  <c r="B168" i="18"/>
  <c r="B167" i="18"/>
  <c r="B166" i="18"/>
  <c r="B165" i="18"/>
  <c r="B164" i="18"/>
  <c r="B163" i="18"/>
  <c r="B171" i="18" s="1"/>
  <c r="B160" i="18"/>
  <c r="B158" i="18"/>
  <c r="B157" i="18"/>
  <c r="B156" i="18"/>
  <c r="B155" i="18"/>
  <c r="B154" i="18"/>
  <c r="B153" i="18"/>
  <c r="B152" i="18"/>
  <c r="B151" i="18"/>
  <c r="B148" i="18"/>
  <c r="B146" i="18"/>
  <c r="B145" i="18"/>
  <c r="B144" i="18"/>
  <c r="B143" i="18"/>
  <c r="B142" i="18"/>
  <c r="B141" i="18"/>
  <c r="B140" i="18"/>
  <c r="B139" i="18"/>
  <c r="B147" i="18" s="1"/>
  <c r="B136" i="18"/>
  <c r="B134" i="18"/>
  <c r="B133" i="18"/>
  <c r="B132" i="18"/>
  <c r="B131" i="18"/>
  <c r="B130" i="18"/>
  <c r="B129" i="18"/>
  <c r="B128" i="18"/>
  <c r="B127" i="18"/>
  <c r="B124" i="18"/>
  <c r="B122" i="18"/>
  <c r="B121" i="18"/>
  <c r="B120" i="18"/>
  <c r="B119" i="18"/>
  <c r="B118" i="18"/>
  <c r="B117" i="18"/>
  <c r="B116" i="18"/>
  <c r="B115" i="18"/>
  <c r="B112" i="18"/>
  <c r="B110" i="18"/>
  <c r="B109" i="18"/>
  <c r="B108" i="18"/>
  <c r="B107" i="18"/>
  <c r="B106" i="18"/>
  <c r="B105" i="18"/>
  <c r="B104" i="18"/>
  <c r="B103" i="18"/>
  <c r="B111" i="18" s="1"/>
  <c r="B100" i="18"/>
  <c r="B98" i="18"/>
  <c r="B97" i="18"/>
  <c r="B96" i="18"/>
  <c r="B95" i="18"/>
  <c r="B94" i="18"/>
  <c r="B93" i="18"/>
  <c r="B92" i="18"/>
  <c r="B91" i="18"/>
  <c r="B99" i="18" s="1"/>
  <c r="B88" i="18"/>
  <c r="B86" i="18"/>
  <c r="B85" i="18"/>
  <c r="B84" i="18"/>
  <c r="B83" i="18"/>
  <c r="B82" i="18"/>
  <c r="B81" i="18"/>
  <c r="B80" i="18"/>
  <c r="B79" i="18"/>
  <c r="B87" i="18" s="1"/>
  <c r="B75" i="18"/>
  <c r="B74" i="18"/>
  <c r="B73" i="18"/>
  <c r="B72" i="18"/>
  <c r="B76" i="18" s="1"/>
  <c r="B68" i="18"/>
  <c r="B67" i="18"/>
  <c r="B66" i="18"/>
  <c r="B65" i="18"/>
  <c r="B69" i="18" s="1"/>
  <c r="B62" i="18"/>
  <c r="B61" i="18"/>
  <c r="B60" i="18"/>
  <c r="B56" i="18"/>
  <c r="B55" i="18"/>
  <c r="B54" i="18"/>
  <c r="B57" i="18" s="1"/>
  <c r="B52" i="18"/>
  <c r="B51" i="18"/>
  <c r="B50" i="18"/>
  <c r="B49" i="18"/>
  <c r="B48" i="18"/>
  <c r="B46" i="18"/>
  <c r="B45" i="18"/>
  <c r="B44" i="18"/>
  <c r="B43" i="18"/>
  <c r="B42" i="18"/>
  <c r="B47" i="18" s="1"/>
  <c r="B41" i="18"/>
  <c r="B40" i="18"/>
  <c r="B37" i="18"/>
  <c r="B35" i="18"/>
  <c r="B34" i="18"/>
  <c r="B33" i="18"/>
  <c r="B32" i="18"/>
  <c r="B31" i="18"/>
  <c r="B30" i="18"/>
  <c r="B29" i="18"/>
  <c r="B28" i="18"/>
  <c r="B36" i="18" s="1"/>
  <c r="B27" i="18"/>
  <c r="B24" i="18"/>
  <c r="B22" i="18"/>
  <c r="B21" i="18"/>
  <c r="B20" i="18"/>
  <c r="B19" i="18"/>
  <c r="B18" i="18"/>
  <c r="B17" i="18"/>
  <c r="B16" i="18"/>
  <c r="B15" i="18"/>
  <c r="B14" i="18"/>
  <c r="B23" i="18" s="1"/>
  <c r="B9" i="18"/>
  <c r="B8" i="18"/>
  <c r="B7" i="18"/>
  <c r="B6" i="18"/>
  <c r="B5" i="18"/>
  <c r="B4" i="18"/>
  <c r="B232" i="17"/>
  <c r="B230" i="17"/>
  <c r="B229" i="17"/>
  <c r="B228" i="17"/>
  <c r="B227" i="17"/>
  <c r="B226" i="17"/>
  <c r="B225" i="17"/>
  <c r="B224" i="17"/>
  <c r="B223" i="17"/>
  <c r="B231" i="17" s="1"/>
  <c r="B220" i="17"/>
  <c r="B218" i="17"/>
  <c r="B217" i="17"/>
  <c r="B216" i="17"/>
  <c r="B215" i="17"/>
  <c r="B214" i="17"/>
  <c r="B213" i="17"/>
  <c r="B212" i="17"/>
  <c r="B211" i="17"/>
  <c r="B219" i="17" s="1"/>
  <c r="B208" i="17"/>
  <c r="B206" i="17"/>
  <c r="B205" i="17"/>
  <c r="B204" i="17"/>
  <c r="B203" i="17"/>
  <c r="B202" i="17"/>
  <c r="B201" i="17"/>
  <c r="B200" i="17"/>
  <c r="B199" i="17"/>
  <c r="B207" i="17" s="1"/>
  <c r="B196" i="17"/>
  <c r="B194" i="17"/>
  <c r="B193" i="17"/>
  <c r="B192" i="17"/>
  <c r="B191" i="17"/>
  <c r="B190" i="17"/>
  <c r="B189" i="17"/>
  <c r="B188" i="17"/>
  <c r="B187" i="17"/>
  <c r="B184" i="17"/>
  <c r="B182" i="17"/>
  <c r="B181" i="17"/>
  <c r="B180" i="17"/>
  <c r="B179" i="17"/>
  <c r="B178" i="17"/>
  <c r="B177" i="17"/>
  <c r="B176" i="17"/>
  <c r="B175" i="17"/>
  <c r="B183" i="17" s="1"/>
  <c r="B172" i="17"/>
  <c r="B170" i="17"/>
  <c r="B169" i="17"/>
  <c r="B168" i="17"/>
  <c r="B167" i="17"/>
  <c r="B166" i="17"/>
  <c r="B165" i="17"/>
  <c r="B164" i="17"/>
  <c r="B163" i="17"/>
  <c r="B160" i="17"/>
  <c r="B158" i="17"/>
  <c r="B157" i="17"/>
  <c r="B156" i="17"/>
  <c r="B155" i="17"/>
  <c r="B154" i="17"/>
  <c r="B153" i="17"/>
  <c r="B152" i="17"/>
  <c r="B151" i="17"/>
  <c r="B159" i="17" s="1"/>
  <c r="B148" i="17"/>
  <c r="B146" i="17"/>
  <c r="B145" i="17"/>
  <c r="B144" i="17"/>
  <c r="B143" i="17"/>
  <c r="B142" i="17"/>
  <c r="B141" i="17"/>
  <c r="B140" i="17"/>
  <c r="B139" i="17"/>
  <c r="B136" i="17"/>
  <c r="B134" i="17"/>
  <c r="B133" i="17"/>
  <c r="B132" i="17"/>
  <c r="B131" i="17"/>
  <c r="B130" i="17"/>
  <c r="B129" i="17"/>
  <c r="B128" i="17"/>
  <c r="B127" i="17"/>
  <c r="B135" i="17" s="1"/>
  <c r="B124" i="17"/>
  <c r="B122" i="17"/>
  <c r="B121" i="17"/>
  <c r="B120" i="17"/>
  <c r="B119" i="17"/>
  <c r="B118" i="17"/>
  <c r="B117" i="17"/>
  <c r="B116" i="17"/>
  <c r="B115" i="17"/>
  <c r="B123" i="17" s="1"/>
  <c r="B112" i="17"/>
  <c r="B110" i="17"/>
  <c r="B109" i="17"/>
  <c r="B108" i="17"/>
  <c r="B107" i="17"/>
  <c r="B106" i="17"/>
  <c r="B105" i="17"/>
  <c r="B104" i="17"/>
  <c r="B103" i="17"/>
  <c r="B111" i="17" s="1"/>
  <c r="B100" i="17"/>
  <c r="B98" i="17"/>
  <c r="B97" i="17"/>
  <c r="B96" i="17"/>
  <c r="B95" i="17"/>
  <c r="B94" i="17"/>
  <c r="B93" i="17"/>
  <c r="B92" i="17"/>
  <c r="B91" i="17"/>
  <c r="B99" i="17" s="1"/>
  <c r="B88" i="17"/>
  <c r="B86" i="17"/>
  <c r="B85" i="17"/>
  <c r="B84" i="17"/>
  <c r="B83" i="17"/>
  <c r="B82" i="17"/>
  <c r="B81" i="17"/>
  <c r="B80" i="17"/>
  <c r="B79" i="17"/>
  <c r="B74" i="17"/>
  <c r="B73" i="17"/>
  <c r="B76" i="17" s="1"/>
  <c r="B72" i="17"/>
  <c r="B67" i="17"/>
  <c r="B68" i="17" s="1"/>
  <c r="B66" i="17"/>
  <c r="B65" i="17"/>
  <c r="B69" i="17" s="1"/>
  <c r="B62" i="17"/>
  <c r="B61" i="17"/>
  <c r="B60" i="17"/>
  <c r="B56" i="17"/>
  <c r="B55" i="17"/>
  <c r="B54" i="17"/>
  <c r="B57" i="17" s="1"/>
  <c r="B52" i="17"/>
  <c r="B51" i="17"/>
  <c r="B50" i="17"/>
  <c r="B49" i="17"/>
  <c r="B48" i="17"/>
  <c r="B46" i="17"/>
  <c r="B45" i="17"/>
  <c r="B44" i="17"/>
  <c r="B43" i="17"/>
  <c r="B42" i="17"/>
  <c r="B41" i="17"/>
  <c r="B40" i="17"/>
  <c r="B37" i="17"/>
  <c r="B35" i="17"/>
  <c r="B34" i="17"/>
  <c r="B33" i="17"/>
  <c r="B32" i="17"/>
  <c r="B31" i="17"/>
  <c r="B30" i="17"/>
  <c r="B29" i="17"/>
  <c r="B28" i="17"/>
  <c r="B36" i="17" s="1"/>
  <c r="B27" i="17"/>
  <c r="B24" i="17"/>
  <c r="B22" i="17"/>
  <c r="B21" i="17"/>
  <c r="B20" i="17"/>
  <c r="B19" i="17"/>
  <c r="B18" i="17"/>
  <c r="B17" i="17"/>
  <c r="B16" i="17"/>
  <c r="B15" i="17"/>
  <c r="B14" i="17"/>
  <c r="B9" i="17"/>
  <c r="B8" i="17"/>
  <c r="B7" i="17"/>
  <c r="B6" i="17"/>
  <c r="B5" i="17"/>
  <c r="B4" i="17"/>
  <c r="B232" i="16"/>
  <c r="B230" i="16"/>
  <c r="B229" i="16"/>
  <c r="B228" i="16"/>
  <c r="B227" i="16"/>
  <c r="B226" i="16"/>
  <c r="B225" i="16"/>
  <c r="B224" i="16"/>
  <c r="B223" i="16"/>
  <c r="B220" i="16"/>
  <c r="B218" i="16"/>
  <c r="B217" i="16"/>
  <c r="B216" i="16"/>
  <c r="B215" i="16"/>
  <c r="B214" i="16"/>
  <c r="B213" i="16"/>
  <c r="B212" i="16"/>
  <c r="B211" i="16"/>
  <c r="B219" i="16" s="1"/>
  <c r="B208" i="16"/>
  <c r="B206" i="16"/>
  <c r="B205" i="16"/>
  <c r="B204" i="16"/>
  <c r="B203" i="16"/>
  <c r="B202" i="16"/>
  <c r="B201" i="16"/>
  <c r="B200" i="16"/>
  <c r="B199" i="16"/>
  <c r="B207" i="16" s="1"/>
  <c r="B196" i="16"/>
  <c r="B194" i="16"/>
  <c r="B193" i="16"/>
  <c r="B192" i="16"/>
  <c r="B191" i="16"/>
  <c r="B190" i="16"/>
  <c r="B189" i="16"/>
  <c r="B188" i="16"/>
  <c r="B187" i="16"/>
  <c r="B184" i="16"/>
  <c r="B182" i="16"/>
  <c r="B181" i="16"/>
  <c r="B180" i="16"/>
  <c r="B179" i="16"/>
  <c r="B178" i="16"/>
  <c r="B177" i="16"/>
  <c r="B176" i="16"/>
  <c r="B175" i="16"/>
  <c r="B183" i="16" s="1"/>
  <c r="B172" i="16"/>
  <c r="B170" i="16"/>
  <c r="B169" i="16"/>
  <c r="B168" i="16"/>
  <c r="B167" i="16"/>
  <c r="B166" i="16"/>
  <c r="B165" i="16"/>
  <c r="B164" i="16"/>
  <c r="B163" i="16"/>
  <c r="B160" i="16"/>
  <c r="B158" i="16"/>
  <c r="B157" i="16"/>
  <c r="B156" i="16"/>
  <c r="B155" i="16"/>
  <c r="B154" i="16"/>
  <c r="B153" i="16"/>
  <c r="B152" i="16"/>
  <c r="B151" i="16"/>
  <c r="B159" i="16" s="1"/>
  <c r="B148" i="16"/>
  <c r="B146" i="16"/>
  <c r="B145" i="16"/>
  <c r="B144" i="16"/>
  <c r="B143" i="16"/>
  <c r="B142" i="16"/>
  <c r="B141" i="16"/>
  <c r="B140" i="16"/>
  <c r="B139" i="16"/>
  <c r="B147" i="16" s="1"/>
  <c r="B136" i="16"/>
  <c r="B134" i="16"/>
  <c r="B133" i="16"/>
  <c r="B132" i="16"/>
  <c r="B131" i="16"/>
  <c r="B130" i="16"/>
  <c r="B129" i="16"/>
  <c r="B128" i="16"/>
  <c r="B127" i="16"/>
  <c r="B135" i="16" s="1"/>
  <c r="B124" i="16"/>
  <c r="B122" i="16"/>
  <c r="B121" i="16"/>
  <c r="B120" i="16"/>
  <c r="B119" i="16"/>
  <c r="B118" i="16"/>
  <c r="B117" i="16"/>
  <c r="B116" i="16"/>
  <c r="B115" i="16"/>
  <c r="B123" i="16" s="1"/>
  <c r="B112" i="16"/>
  <c r="B110" i="16"/>
  <c r="B109" i="16"/>
  <c r="B108" i="16"/>
  <c r="B107" i="16"/>
  <c r="B106" i="16"/>
  <c r="B105" i="16"/>
  <c r="B104" i="16"/>
  <c r="B103" i="16"/>
  <c r="B111" i="16" s="1"/>
  <c r="B100" i="16"/>
  <c r="B98" i="16"/>
  <c r="B97" i="16"/>
  <c r="B96" i="16"/>
  <c r="B95" i="16"/>
  <c r="B94" i="16"/>
  <c r="B93" i="16"/>
  <c r="B92" i="16"/>
  <c r="B91" i="16"/>
  <c r="B88" i="16"/>
  <c r="B86" i="16"/>
  <c r="B85" i="16"/>
  <c r="B84" i="16"/>
  <c r="B83" i="16"/>
  <c r="B82" i="16"/>
  <c r="B81" i="16"/>
  <c r="B80" i="16"/>
  <c r="B79" i="16"/>
  <c r="B87" i="16" s="1"/>
  <c r="B74" i="16"/>
  <c r="B73" i="16"/>
  <c r="B72" i="16"/>
  <c r="B67" i="16"/>
  <c r="B66" i="16"/>
  <c r="B69" i="16" s="1"/>
  <c r="B65" i="16"/>
  <c r="B62" i="16"/>
  <c r="B61" i="16"/>
  <c r="B60" i="16"/>
  <c r="B56" i="16"/>
  <c r="B57" i="16" s="1"/>
  <c r="B58" i="16" s="1"/>
  <c r="B55" i="16"/>
  <c r="B54" i="16"/>
  <c r="B52" i="16"/>
  <c r="B51" i="16"/>
  <c r="B50" i="16"/>
  <c r="B49" i="16"/>
  <c r="B48" i="16"/>
  <c r="B46" i="16"/>
  <c r="B45" i="16"/>
  <c r="B44" i="16"/>
  <c r="B43" i="16"/>
  <c r="B42" i="16"/>
  <c r="B41" i="16"/>
  <c r="B40" i="16"/>
  <c r="B47" i="16" s="1"/>
  <c r="B37" i="16"/>
  <c r="B35" i="16"/>
  <c r="B34" i="16"/>
  <c r="B33" i="16"/>
  <c r="B32" i="16"/>
  <c r="B31" i="16"/>
  <c r="B30" i="16"/>
  <c r="B29" i="16"/>
  <c r="B28" i="16"/>
  <c r="B27" i="16"/>
  <c r="B24" i="16"/>
  <c r="B22" i="16"/>
  <c r="B21" i="16"/>
  <c r="B20" i="16"/>
  <c r="B19" i="16"/>
  <c r="B18" i="16"/>
  <c r="B17" i="16"/>
  <c r="B16" i="16"/>
  <c r="B15" i="16"/>
  <c r="B14" i="16"/>
  <c r="B9" i="16"/>
  <c r="B8" i="16"/>
  <c r="B7" i="16"/>
  <c r="B6" i="16"/>
  <c r="B5" i="16"/>
  <c r="B4" i="16"/>
  <c r="B232" i="15"/>
  <c r="B230" i="15"/>
  <c r="B229" i="15"/>
  <c r="B228" i="15"/>
  <c r="B227" i="15"/>
  <c r="B226" i="15"/>
  <c r="B225" i="15"/>
  <c r="B224" i="15"/>
  <c r="B223" i="15"/>
  <c r="B220" i="15"/>
  <c r="B218" i="15"/>
  <c r="B217" i="15"/>
  <c r="B216" i="15"/>
  <c r="B215" i="15"/>
  <c r="B214" i="15"/>
  <c r="B213" i="15"/>
  <c r="B212" i="15"/>
  <c r="B211" i="15"/>
  <c r="B219" i="15" s="1"/>
  <c r="B208" i="15"/>
  <c r="B206" i="15"/>
  <c r="B205" i="15"/>
  <c r="B204" i="15"/>
  <c r="B203" i="15"/>
  <c r="B202" i="15"/>
  <c r="B201" i="15"/>
  <c r="B200" i="15"/>
  <c r="B199" i="15"/>
  <c r="B196" i="15"/>
  <c r="B194" i="15"/>
  <c r="B193" i="15"/>
  <c r="B192" i="15"/>
  <c r="B191" i="15"/>
  <c r="B190" i="15"/>
  <c r="B189" i="15"/>
  <c r="B188" i="15"/>
  <c r="B187" i="15"/>
  <c r="B195" i="15" s="1"/>
  <c r="B184" i="15"/>
  <c r="B182" i="15"/>
  <c r="B181" i="15"/>
  <c r="B180" i="15"/>
  <c r="B179" i="15"/>
  <c r="B178" i="15"/>
  <c r="B177" i="15"/>
  <c r="B176" i="15"/>
  <c r="B175" i="15"/>
  <c r="B183" i="15" s="1"/>
  <c r="B172" i="15"/>
  <c r="B170" i="15"/>
  <c r="B169" i="15"/>
  <c r="B168" i="15"/>
  <c r="B167" i="15"/>
  <c r="B166" i="15"/>
  <c r="B165" i="15"/>
  <c r="B164" i="15"/>
  <c r="B163" i="15"/>
  <c r="B171" i="15" s="1"/>
  <c r="B160" i="15"/>
  <c r="B158" i="15"/>
  <c r="B157" i="15"/>
  <c r="B156" i="15"/>
  <c r="B155" i="15"/>
  <c r="B154" i="15"/>
  <c r="B153" i="15"/>
  <c r="B152" i="15"/>
  <c r="B151" i="15"/>
  <c r="B148" i="15"/>
  <c r="B146" i="15"/>
  <c r="B145" i="15"/>
  <c r="B144" i="15"/>
  <c r="B143" i="15"/>
  <c r="B142" i="15"/>
  <c r="B141" i="15"/>
  <c r="B140" i="15"/>
  <c r="B139" i="15"/>
  <c r="B147" i="15" s="1"/>
  <c r="B136" i="15"/>
  <c r="B134" i="15"/>
  <c r="B133" i="15"/>
  <c r="B132" i="15"/>
  <c r="B131" i="15"/>
  <c r="B130" i="15"/>
  <c r="B129" i="15"/>
  <c r="B128" i="15"/>
  <c r="B127" i="15"/>
  <c r="B124" i="15"/>
  <c r="B122" i="15"/>
  <c r="B121" i="15"/>
  <c r="B120" i="15"/>
  <c r="B119" i="15"/>
  <c r="B118" i="15"/>
  <c r="B117" i="15"/>
  <c r="B116" i="15"/>
  <c r="B115" i="15"/>
  <c r="B123" i="15" s="1"/>
  <c r="B112" i="15"/>
  <c r="B110" i="15"/>
  <c r="B109" i="15"/>
  <c r="B108" i="15"/>
  <c r="B107" i="15"/>
  <c r="B106" i="15"/>
  <c r="B105" i="15"/>
  <c r="B104" i="15"/>
  <c r="B103" i="15"/>
  <c r="B100" i="15"/>
  <c r="B98" i="15"/>
  <c r="B97" i="15"/>
  <c r="B96" i="15"/>
  <c r="B95" i="15"/>
  <c r="B94" i="15"/>
  <c r="B93" i="15"/>
  <c r="B92" i="15"/>
  <c r="B91" i="15"/>
  <c r="B99" i="15" s="1"/>
  <c r="B88" i="15"/>
  <c r="B86" i="15"/>
  <c r="B85" i="15"/>
  <c r="B84" i="15"/>
  <c r="B83" i="15"/>
  <c r="B82" i="15"/>
  <c r="B81" i="15"/>
  <c r="B80" i="15"/>
  <c r="B79" i="15"/>
  <c r="B87" i="15" s="1"/>
  <c r="B75" i="15"/>
  <c r="B74" i="15"/>
  <c r="B73" i="15"/>
  <c r="B72" i="15"/>
  <c r="B76" i="15" s="1"/>
  <c r="B67" i="15"/>
  <c r="B66" i="15"/>
  <c r="B69" i="15" s="1"/>
  <c r="B65" i="15"/>
  <c r="B62" i="15"/>
  <c r="B61" i="15"/>
  <c r="B60" i="15"/>
  <c r="B56" i="15"/>
  <c r="B55" i="15"/>
  <c r="B57" i="15" s="1"/>
  <c r="B54" i="15"/>
  <c r="B52" i="15"/>
  <c r="B51" i="15"/>
  <c r="B50" i="15"/>
  <c r="B49" i="15"/>
  <c r="B48" i="15"/>
  <c r="B46" i="15"/>
  <c r="B45" i="15"/>
  <c r="B44" i="15"/>
  <c r="B43" i="15"/>
  <c r="B47" i="15" s="1"/>
  <c r="B42" i="15"/>
  <c r="B41" i="15"/>
  <c r="B40" i="15"/>
  <c r="B37" i="15"/>
  <c r="B35" i="15"/>
  <c r="B34" i="15"/>
  <c r="B33" i="15"/>
  <c r="B32" i="15"/>
  <c r="B31" i="15"/>
  <c r="B30" i="15"/>
  <c r="B29" i="15"/>
  <c r="B28" i="15"/>
  <c r="B27" i="15"/>
  <c r="B24" i="15"/>
  <c r="B22" i="15"/>
  <c r="B21" i="15"/>
  <c r="B20" i="15"/>
  <c r="B19" i="15"/>
  <c r="B18" i="15"/>
  <c r="B17" i="15"/>
  <c r="B16" i="15"/>
  <c r="B15" i="15"/>
  <c r="B14" i="15"/>
  <c r="B9" i="15"/>
  <c r="B8" i="15"/>
  <c r="B7" i="15"/>
  <c r="B6" i="15"/>
  <c r="B5" i="15"/>
  <c r="B4" i="15"/>
  <c r="B232" i="14"/>
  <c r="B230" i="14"/>
  <c r="B229" i="14"/>
  <c r="B228" i="14"/>
  <c r="B227" i="14"/>
  <c r="B226" i="14"/>
  <c r="B225" i="14"/>
  <c r="B224" i="14"/>
  <c r="B223" i="14"/>
  <c r="B220" i="14"/>
  <c r="B218" i="14"/>
  <c r="B217" i="14"/>
  <c r="B216" i="14"/>
  <c r="B215" i="14"/>
  <c r="B214" i="14"/>
  <c r="B213" i="14"/>
  <c r="B212" i="14"/>
  <c r="B211" i="14"/>
  <c r="B219" i="14" s="1"/>
  <c r="B208" i="14"/>
  <c r="B206" i="14"/>
  <c r="B205" i="14"/>
  <c r="B204" i="14"/>
  <c r="B203" i="14"/>
  <c r="B202" i="14"/>
  <c r="B201" i="14"/>
  <c r="B200" i="14"/>
  <c r="B199" i="14"/>
  <c r="B196" i="14"/>
  <c r="B194" i="14"/>
  <c r="B193" i="14"/>
  <c r="B192" i="14"/>
  <c r="B191" i="14"/>
  <c r="B190" i="14"/>
  <c r="B189" i="14"/>
  <c r="B188" i="14"/>
  <c r="B187" i="14"/>
  <c r="B184" i="14"/>
  <c r="B182" i="14"/>
  <c r="B181" i="14"/>
  <c r="B180" i="14"/>
  <c r="B179" i="14"/>
  <c r="B178" i="14"/>
  <c r="B177" i="14"/>
  <c r="B176" i="14"/>
  <c r="B175" i="14"/>
  <c r="B172" i="14"/>
  <c r="B170" i="14"/>
  <c r="B169" i="14"/>
  <c r="B168" i="14"/>
  <c r="B167" i="14"/>
  <c r="B166" i="14"/>
  <c r="B165" i="14"/>
  <c r="B164" i="14"/>
  <c r="B163" i="14"/>
  <c r="B171" i="14" s="1"/>
  <c r="B160" i="14"/>
  <c r="B158" i="14"/>
  <c r="B157" i="14"/>
  <c r="B156" i="14"/>
  <c r="B155" i="14"/>
  <c r="B154" i="14"/>
  <c r="B153" i="14"/>
  <c r="B152" i="14"/>
  <c r="B151" i="14"/>
  <c r="B148" i="14"/>
  <c r="B146" i="14"/>
  <c r="B145" i="14"/>
  <c r="B144" i="14"/>
  <c r="B143" i="14"/>
  <c r="B142" i="14"/>
  <c r="B141" i="14"/>
  <c r="B140" i="14"/>
  <c r="B139" i="14"/>
  <c r="B147" i="14" s="1"/>
  <c r="B136" i="14"/>
  <c r="B134" i="14"/>
  <c r="B133" i="14"/>
  <c r="B132" i="14"/>
  <c r="B131" i="14"/>
  <c r="B130" i="14"/>
  <c r="B129" i="14"/>
  <c r="B128" i="14"/>
  <c r="B127" i="14"/>
  <c r="B124" i="14"/>
  <c r="B122" i="14"/>
  <c r="B121" i="14"/>
  <c r="B120" i="14"/>
  <c r="B119" i="14"/>
  <c r="B118" i="14"/>
  <c r="B117" i="14"/>
  <c r="B116" i="14"/>
  <c r="B115" i="14"/>
  <c r="B123" i="14" s="1"/>
  <c r="B112" i="14"/>
  <c r="B110" i="14"/>
  <c r="B109" i="14"/>
  <c r="B108" i="14"/>
  <c r="B107" i="14"/>
  <c r="B106" i="14"/>
  <c r="B105" i="14"/>
  <c r="B104" i="14"/>
  <c r="B103" i="14"/>
  <c r="B111" i="14" s="1"/>
  <c r="B100" i="14"/>
  <c r="B98" i="14"/>
  <c r="B97" i="14"/>
  <c r="B96" i="14"/>
  <c r="B95" i="14"/>
  <c r="B94" i="14"/>
  <c r="B93" i="14"/>
  <c r="B92" i="14"/>
  <c r="B91" i="14"/>
  <c r="B99" i="14" s="1"/>
  <c r="B88" i="14"/>
  <c r="B86" i="14"/>
  <c r="B85" i="14"/>
  <c r="B84" i="14"/>
  <c r="B83" i="14"/>
  <c r="B82" i="14"/>
  <c r="B81" i="14"/>
  <c r="B80" i="14"/>
  <c r="B79" i="14"/>
  <c r="B87" i="14" s="1"/>
  <c r="B74" i="14"/>
  <c r="B73" i="14"/>
  <c r="B76" i="14" s="1"/>
  <c r="B72" i="14"/>
  <c r="B67" i="14"/>
  <c r="B66" i="14"/>
  <c r="B69" i="14" s="1"/>
  <c r="B65" i="14"/>
  <c r="B62" i="14"/>
  <c r="B61" i="14"/>
  <c r="B60" i="14"/>
  <c r="B57" i="14"/>
  <c r="B56" i="14"/>
  <c r="B55" i="14"/>
  <c r="B54" i="14"/>
  <c r="B52" i="14"/>
  <c r="B51" i="14"/>
  <c r="B50" i="14"/>
  <c r="B49" i="14"/>
  <c r="B48" i="14"/>
  <c r="B46" i="14"/>
  <c r="B45" i="14"/>
  <c r="B44" i="14"/>
  <c r="B43" i="14"/>
  <c r="B42" i="14"/>
  <c r="B41" i="14"/>
  <c r="B40" i="14"/>
  <c r="B47" i="14" s="1"/>
  <c r="B59" i="14" s="1"/>
  <c r="B37" i="14"/>
  <c r="B35" i="14"/>
  <c r="B34" i="14"/>
  <c r="B33" i="14"/>
  <c r="B32" i="14"/>
  <c r="B31" i="14"/>
  <c r="B30" i="14"/>
  <c r="B29" i="14"/>
  <c r="B28" i="14"/>
  <c r="B27" i="14"/>
  <c r="B24" i="14"/>
  <c r="B22" i="14"/>
  <c r="B21" i="14"/>
  <c r="B20" i="14"/>
  <c r="B19" i="14"/>
  <c r="B18" i="14"/>
  <c r="B17" i="14"/>
  <c r="B16" i="14"/>
  <c r="B15" i="14"/>
  <c r="B14" i="14"/>
  <c r="B23" i="14" s="1"/>
  <c r="B9" i="14"/>
  <c r="B8" i="14"/>
  <c r="B7" i="14"/>
  <c r="B6" i="14"/>
  <c r="B5" i="14"/>
  <c r="B4" i="14"/>
  <c r="B232" i="13"/>
  <c r="B230" i="13"/>
  <c r="B229" i="13"/>
  <c r="B228" i="13"/>
  <c r="B227" i="13"/>
  <c r="B226" i="13"/>
  <c r="B225" i="13"/>
  <c r="B224" i="13"/>
  <c r="B223" i="13"/>
  <c r="B220" i="13"/>
  <c r="B218" i="13"/>
  <c r="B217" i="13"/>
  <c r="B216" i="13"/>
  <c r="B215" i="13"/>
  <c r="B214" i="13"/>
  <c r="B213" i="13"/>
  <c r="B212" i="13"/>
  <c r="B211" i="13"/>
  <c r="B219" i="13" s="1"/>
  <c r="B208" i="13"/>
  <c r="B206" i="13"/>
  <c r="B205" i="13"/>
  <c r="B204" i="13"/>
  <c r="B203" i="13"/>
  <c r="B202" i="13"/>
  <c r="B201" i="13"/>
  <c r="B200" i="13"/>
  <c r="B199" i="13"/>
  <c r="B196" i="13"/>
  <c r="B194" i="13"/>
  <c r="B193" i="13"/>
  <c r="B192" i="13"/>
  <c r="B191" i="13"/>
  <c r="B190" i="13"/>
  <c r="B189" i="13"/>
  <c r="B188" i="13"/>
  <c r="B187" i="13"/>
  <c r="B195" i="13" s="1"/>
  <c r="B184" i="13"/>
  <c r="B182" i="13"/>
  <c r="B181" i="13"/>
  <c r="B180" i="13"/>
  <c r="B179" i="13"/>
  <c r="B178" i="13"/>
  <c r="B177" i="13"/>
  <c r="B176" i="13"/>
  <c r="B175" i="13"/>
  <c r="B172" i="13"/>
  <c r="B170" i="13"/>
  <c r="B169" i="13"/>
  <c r="B168" i="13"/>
  <c r="B167" i="13"/>
  <c r="B166" i="13"/>
  <c r="B165" i="13"/>
  <c r="B164" i="13"/>
  <c r="B163" i="13"/>
  <c r="B171" i="13" s="1"/>
  <c r="B160" i="13"/>
  <c r="B158" i="13"/>
  <c r="B157" i="13"/>
  <c r="B156" i="13"/>
  <c r="B155" i="13"/>
  <c r="B154" i="13"/>
  <c r="B153" i="13"/>
  <c r="B152" i="13"/>
  <c r="B151" i="13"/>
  <c r="B159" i="13" s="1"/>
  <c r="B148" i="13"/>
  <c r="B146" i="13"/>
  <c r="B145" i="13"/>
  <c r="B144" i="13"/>
  <c r="B143" i="13"/>
  <c r="B142" i="13"/>
  <c r="B141" i="13"/>
  <c r="B140" i="13"/>
  <c r="B139" i="13"/>
  <c r="B147" i="13" s="1"/>
  <c r="B136" i="13"/>
  <c r="B134" i="13"/>
  <c r="B133" i="13"/>
  <c r="B132" i="13"/>
  <c r="B131" i="13"/>
  <c r="B130" i="13"/>
  <c r="B129" i="13"/>
  <c r="B128" i="13"/>
  <c r="B127" i="13"/>
  <c r="B124" i="13"/>
  <c r="B122" i="13"/>
  <c r="B121" i="13"/>
  <c r="B120" i="13"/>
  <c r="B119" i="13"/>
  <c r="B118" i="13"/>
  <c r="B117" i="13"/>
  <c r="B116" i="13"/>
  <c r="B115" i="13"/>
  <c r="B123" i="13" s="1"/>
  <c r="B112" i="13"/>
  <c r="B110" i="13"/>
  <c r="B109" i="13"/>
  <c r="B108" i="13"/>
  <c r="B107" i="13"/>
  <c r="B106" i="13"/>
  <c r="B105" i="13"/>
  <c r="B104" i="13"/>
  <c r="B103" i="13"/>
  <c r="B100" i="13"/>
  <c r="B98" i="13"/>
  <c r="B97" i="13"/>
  <c r="B96" i="13"/>
  <c r="B95" i="13"/>
  <c r="B94" i="13"/>
  <c r="B93" i="13"/>
  <c r="B92" i="13"/>
  <c r="B91" i="13"/>
  <c r="B99" i="13" s="1"/>
  <c r="B88" i="13"/>
  <c r="B86" i="13"/>
  <c r="B85" i="13"/>
  <c r="B84" i="13"/>
  <c r="B83" i="13"/>
  <c r="B82" i="13"/>
  <c r="B81" i="13"/>
  <c r="B80" i="13"/>
  <c r="B79" i="13"/>
  <c r="B75" i="13"/>
  <c r="B74" i="13"/>
  <c r="B73" i="13"/>
  <c r="B72" i="13"/>
  <c r="B76" i="13" s="1"/>
  <c r="B69" i="13"/>
  <c r="B67" i="13"/>
  <c r="B68" i="13" s="1"/>
  <c r="B66" i="13"/>
  <c r="B65" i="13"/>
  <c r="B62" i="13"/>
  <c r="B61" i="13"/>
  <c r="B60" i="13"/>
  <c r="B56" i="13"/>
  <c r="B55" i="13"/>
  <c r="B57" i="13" s="1"/>
  <c r="B58" i="13" s="1"/>
  <c r="B54" i="13"/>
  <c r="B52" i="13"/>
  <c r="B51" i="13"/>
  <c r="B50" i="13"/>
  <c r="B49" i="13"/>
  <c r="B48" i="13"/>
  <c r="B46" i="13"/>
  <c r="B45" i="13"/>
  <c r="B44" i="13"/>
  <c r="B43" i="13"/>
  <c r="B47" i="13" s="1"/>
  <c r="B42" i="13"/>
  <c r="B41" i="13"/>
  <c r="B40" i="13"/>
  <c r="B37" i="13"/>
  <c r="B35" i="13"/>
  <c r="B34" i="13"/>
  <c r="B33" i="13"/>
  <c r="B32" i="13"/>
  <c r="B31" i="13"/>
  <c r="B30" i="13"/>
  <c r="B29" i="13"/>
  <c r="B28" i="13"/>
  <c r="B27" i="13"/>
  <c r="B36" i="13" s="1"/>
  <c r="B24" i="13"/>
  <c r="B22" i="13"/>
  <c r="B21" i="13"/>
  <c r="B20" i="13"/>
  <c r="B19" i="13"/>
  <c r="B18" i="13"/>
  <c r="B17" i="13"/>
  <c r="B16" i="13"/>
  <c r="B15" i="13"/>
  <c r="B23" i="13" s="1"/>
  <c r="B14" i="13"/>
  <c r="B9" i="13"/>
  <c r="B8" i="13"/>
  <c r="B7" i="13"/>
  <c r="B6" i="13"/>
  <c r="B5" i="13"/>
  <c r="B4" i="13"/>
  <c r="B232" i="12"/>
  <c r="B230" i="12"/>
  <c r="B229" i="12"/>
  <c r="B228" i="12"/>
  <c r="B227" i="12"/>
  <c r="B226" i="12"/>
  <c r="B225" i="12"/>
  <c r="B224" i="12"/>
  <c r="B223" i="12"/>
  <c r="B220" i="12"/>
  <c r="B218" i="12"/>
  <c r="B217" i="12"/>
  <c r="B216" i="12"/>
  <c r="B215" i="12"/>
  <c r="B214" i="12"/>
  <c r="B213" i="12"/>
  <c r="B212" i="12"/>
  <c r="B211" i="12"/>
  <c r="B219" i="12" s="1"/>
  <c r="B208" i="12"/>
  <c r="B206" i="12"/>
  <c r="B205" i="12"/>
  <c r="B204" i="12"/>
  <c r="B203" i="12"/>
  <c r="B202" i="12"/>
  <c r="B201" i="12"/>
  <c r="B200" i="12"/>
  <c r="B199" i="12"/>
  <c r="B196" i="12"/>
  <c r="B194" i="12"/>
  <c r="B193" i="12"/>
  <c r="B192" i="12"/>
  <c r="B191" i="12"/>
  <c r="B190" i="12"/>
  <c r="B189" i="12"/>
  <c r="B188" i="12"/>
  <c r="B187" i="12"/>
  <c r="B195" i="12" s="1"/>
  <c r="B184" i="12"/>
  <c r="B182" i="12"/>
  <c r="B181" i="12"/>
  <c r="B180" i="12"/>
  <c r="B179" i="12"/>
  <c r="B178" i="12"/>
  <c r="B177" i="12"/>
  <c r="B176" i="12"/>
  <c r="B175" i="12"/>
  <c r="B183" i="12" s="1"/>
  <c r="B172" i="12"/>
  <c r="B170" i="12"/>
  <c r="B169" i="12"/>
  <c r="B168" i="12"/>
  <c r="B167" i="12"/>
  <c r="B166" i="12"/>
  <c r="B165" i="12"/>
  <c r="B164" i="12"/>
  <c r="B163" i="12"/>
  <c r="B171" i="12" s="1"/>
  <c r="B160" i="12"/>
  <c r="B158" i="12"/>
  <c r="B157" i="12"/>
  <c r="B156" i="12"/>
  <c r="B155" i="12"/>
  <c r="B154" i="12"/>
  <c r="B153" i="12"/>
  <c r="B152" i="12"/>
  <c r="B151" i="12"/>
  <c r="B159" i="12" s="1"/>
  <c r="B148" i="12"/>
  <c r="B146" i="12"/>
  <c r="B145" i="12"/>
  <c r="B144" i="12"/>
  <c r="B143" i="12"/>
  <c r="B142" i="12"/>
  <c r="B141" i="12"/>
  <c r="B140" i="12"/>
  <c r="B139" i="12"/>
  <c r="B147" i="12" s="1"/>
  <c r="B136" i="12"/>
  <c r="B134" i="12"/>
  <c r="B133" i="12"/>
  <c r="B132" i="12"/>
  <c r="B131" i="12"/>
  <c r="B130" i="12"/>
  <c r="B129" i="12"/>
  <c r="B128" i="12"/>
  <c r="B127" i="12"/>
  <c r="B124" i="12"/>
  <c r="B122" i="12"/>
  <c r="B121" i="12"/>
  <c r="B120" i="12"/>
  <c r="B119" i="12"/>
  <c r="B118" i="12"/>
  <c r="B117" i="12"/>
  <c r="B116" i="12"/>
  <c r="B115" i="12"/>
  <c r="B123" i="12" s="1"/>
  <c r="B112" i="12"/>
  <c r="B110" i="12"/>
  <c r="B109" i="12"/>
  <c r="B108" i="12"/>
  <c r="B107" i="12"/>
  <c r="B106" i="12"/>
  <c r="B105" i="12"/>
  <c r="B104" i="12"/>
  <c r="B103" i="12"/>
  <c r="B100" i="12"/>
  <c r="B98" i="12"/>
  <c r="B97" i="12"/>
  <c r="B96" i="12"/>
  <c r="B95" i="12"/>
  <c r="B94" i="12"/>
  <c r="B93" i="12"/>
  <c r="B92" i="12"/>
  <c r="B91" i="12"/>
  <c r="B88" i="12"/>
  <c r="B86" i="12"/>
  <c r="B85" i="12"/>
  <c r="B84" i="12"/>
  <c r="B83" i="12"/>
  <c r="B82" i="12"/>
  <c r="B81" i="12"/>
  <c r="B80" i="12"/>
  <c r="B79" i="12"/>
  <c r="B87" i="12" s="1"/>
  <c r="B75" i="12"/>
  <c r="B74" i="12"/>
  <c r="B73" i="12"/>
  <c r="B72" i="12"/>
  <c r="B76" i="12" s="1"/>
  <c r="B68" i="12"/>
  <c r="B67" i="12"/>
  <c r="B66" i="12"/>
  <c r="B65" i="12"/>
  <c r="B69" i="12" s="1"/>
  <c r="B62" i="12"/>
  <c r="B61" i="12"/>
  <c r="B60" i="12"/>
  <c r="B56" i="12"/>
  <c r="B55" i="12"/>
  <c r="B54" i="12"/>
  <c r="B52" i="12"/>
  <c r="B51" i="12"/>
  <c r="B50" i="12"/>
  <c r="B49" i="12"/>
  <c r="B48" i="12"/>
  <c r="B46" i="12"/>
  <c r="B45" i="12"/>
  <c r="B44" i="12"/>
  <c r="B43" i="12"/>
  <c r="B42" i="12"/>
  <c r="B47" i="12" s="1"/>
  <c r="B41" i="12"/>
  <c r="B40" i="12"/>
  <c r="B37" i="12"/>
  <c r="B35" i="12"/>
  <c r="B34" i="12"/>
  <c r="B33" i="12"/>
  <c r="B32" i="12"/>
  <c r="B31" i="12"/>
  <c r="B30" i="12"/>
  <c r="B29" i="12"/>
  <c r="B28" i="12"/>
  <c r="B36" i="12" s="1"/>
  <c r="B27" i="12"/>
  <c r="B24" i="12"/>
  <c r="B22" i="12"/>
  <c r="B21" i="12"/>
  <c r="B20" i="12"/>
  <c r="B19" i="12"/>
  <c r="B18" i="12"/>
  <c r="B17" i="12"/>
  <c r="B16" i="12"/>
  <c r="B15" i="12"/>
  <c r="B14" i="12"/>
  <c r="B23" i="12" s="1"/>
  <c r="B9" i="12"/>
  <c r="B8" i="12"/>
  <c r="B7" i="12"/>
  <c r="B6" i="12"/>
  <c r="B5" i="12"/>
  <c r="B4" i="12"/>
  <c r="B232" i="11"/>
  <c r="B230" i="11"/>
  <c r="B229" i="11"/>
  <c r="B228" i="11"/>
  <c r="B227" i="11"/>
  <c r="B226" i="11"/>
  <c r="B225" i="11"/>
  <c r="B224" i="11"/>
  <c r="B223" i="11"/>
  <c r="B231" i="11" s="1"/>
  <c r="B220" i="11"/>
  <c r="B218" i="11"/>
  <c r="B217" i="11"/>
  <c r="B216" i="11"/>
  <c r="B215" i="11"/>
  <c r="B214" i="11"/>
  <c r="B213" i="11"/>
  <c r="B212" i="11"/>
  <c r="B211" i="11"/>
  <c r="B208" i="11"/>
  <c r="B206" i="11"/>
  <c r="B205" i="11"/>
  <c r="B204" i="11"/>
  <c r="B203" i="11"/>
  <c r="B202" i="11"/>
  <c r="B201" i="11"/>
  <c r="B200" i="11"/>
  <c r="B199" i="11"/>
  <c r="B207" i="11" s="1"/>
  <c r="B196" i="11"/>
  <c r="B194" i="11"/>
  <c r="B193" i="11"/>
  <c r="B192" i="11"/>
  <c r="B191" i="11"/>
  <c r="B190" i="11"/>
  <c r="B189" i="11"/>
  <c r="B188" i="11"/>
  <c r="B187" i="11"/>
  <c r="B184" i="11"/>
  <c r="B182" i="11"/>
  <c r="B181" i="11"/>
  <c r="B180" i="11"/>
  <c r="B179" i="11"/>
  <c r="B178" i="11"/>
  <c r="B177" i="11"/>
  <c r="B176" i="11"/>
  <c r="B175" i="11"/>
  <c r="B183" i="11" s="1"/>
  <c r="B172" i="11"/>
  <c r="B170" i="11"/>
  <c r="B169" i="11"/>
  <c r="B168" i="11"/>
  <c r="B167" i="11"/>
  <c r="B166" i="11"/>
  <c r="B165" i="11"/>
  <c r="B164" i="11"/>
  <c r="B163" i="11"/>
  <c r="B171" i="11" s="1"/>
  <c r="B160" i="11"/>
  <c r="B158" i="11"/>
  <c r="B157" i="11"/>
  <c r="B156" i="11"/>
  <c r="B155" i="11"/>
  <c r="B154" i="11"/>
  <c r="B153" i="11"/>
  <c r="B152" i="11"/>
  <c r="B151" i="11"/>
  <c r="B159" i="11" s="1"/>
  <c r="B148" i="11"/>
  <c r="B146" i="11"/>
  <c r="B145" i="11"/>
  <c r="B144" i="11"/>
  <c r="B143" i="11"/>
  <c r="B142" i="11"/>
  <c r="B141" i="11"/>
  <c r="B140" i="11"/>
  <c r="B139" i="11"/>
  <c r="B147" i="11" s="1"/>
  <c r="B136" i="11"/>
  <c r="B134" i="11"/>
  <c r="B133" i="11"/>
  <c r="B132" i="11"/>
  <c r="B131" i="11"/>
  <c r="B130" i="11"/>
  <c r="B129" i="11"/>
  <c r="B128" i="11"/>
  <c r="B127" i="11"/>
  <c r="B135" i="11" s="1"/>
  <c r="B124" i="11"/>
  <c r="B122" i="11"/>
  <c r="B121" i="11"/>
  <c r="B120" i="11"/>
  <c r="B119" i="11"/>
  <c r="B118" i="11"/>
  <c r="B117" i="11"/>
  <c r="B116" i="11"/>
  <c r="B115" i="11"/>
  <c r="B112" i="11"/>
  <c r="B110" i="11"/>
  <c r="B109" i="11"/>
  <c r="B108" i="11"/>
  <c r="B107" i="11"/>
  <c r="B106" i="11"/>
  <c r="B105" i="11"/>
  <c r="B104" i="11"/>
  <c r="B103" i="11"/>
  <c r="B111" i="11" s="1"/>
  <c r="B100" i="11"/>
  <c r="B98" i="11"/>
  <c r="B97" i="11"/>
  <c r="B96" i="11"/>
  <c r="B95" i="11"/>
  <c r="B94" i="11"/>
  <c r="B93" i="11"/>
  <c r="B92" i="11"/>
  <c r="B91" i="11"/>
  <c r="B88" i="11"/>
  <c r="B86" i="11"/>
  <c r="B85" i="11"/>
  <c r="B84" i="11"/>
  <c r="B83" i="11"/>
  <c r="B82" i="11"/>
  <c r="B81" i="11"/>
  <c r="B80" i="11"/>
  <c r="B79" i="11"/>
  <c r="B87" i="11" s="1"/>
  <c r="B74" i="11"/>
  <c r="B75" i="11" s="1"/>
  <c r="B73" i="11"/>
  <c r="B76" i="11" s="1"/>
  <c r="B72" i="11"/>
  <c r="B67" i="11"/>
  <c r="B68" i="11" s="1"/>
  <c r="B66" i="11"/>
  <c r="B65" i="11"/>
  <c r="B69" i="11" s="1"/>
  <c r="B62" i="11"/>
  <c r="B61" i="11"/>
  <c r="B60" i="11"/>
  <c r="B57" i="11"/>
  <c r="B56" i="11"/>
  <c r="B55" i="11"/>
  <c r="B54" i="11"/>
  <c r="B52" i="11"/>
  <c r="B51" i="11"/>
  <c r="B50" i="11"/>
  <c r="B49" i="11"/>
  <c r="B48" i="11"/>
  <c r="B46" i="11"/>
  <c r="B45" i="11"/>
  <c r="B44" i="11"/>
  <c r="B43" i="11"/>
  <c r="B42" i="11"/>
  <c r="B41" i="11"/>
  <c r="B47" i="11" s="1"/>
  <c r="B40" i="11"/>
  <c r="B37" i="11"/>
  <c r="B35" i="11"/>
  <c r="B34" i="11"/>
  <c r="B33" i="11"/>
  <c r="B32" i="11"/>
  <c r="B31" i="11"/>
  <c r="B30" i="11"/>
  <c r="B29" i="11"/>
  <c r="B28" i="11"/>
  <c r="B27" i="11"/>
  <c r="B36" i="11" s="1"/>
  <c r="B24" i="11"/>
  <c r="B22" i="11"/>
  <c r="B21" i="11"/>
  <c r="B20" i="11"/>
  <c r="B19" i="11"/>
  <c r="B18" i="11"/>
  <c r="B17" i="11"/>
  <c r="B16" i="11"/>
  <c r="B15" i="11"/>
  <c r="B14" i="11"/>
  <c r="B23" i="11" s="1"/>
  <c r="B9" i="11"/>
  <c r="B8" i="11"/>
  <c r="B7" i="11"/>
  <c r="B6" i="11"/>
  <c r="B5" i="11"/>
  <c r="B4" i="11"/>
  <c r="B232" i="10"/>
  <c r="B230" i="10"/>
  <c r="B229" i="10"/>
  <c r="B228" i="10"/>
  <c r="B227" i="10"/>
  <c r="B226" i="10"/>
  <c r="B225" i="10"/>
  <c r="B224" i="10"/>
  <c r="B223" i="10"/>
  <c r="B231" i="10" s="1"/>
  <c r="B220" i="10"/>
  <c r="B218" i="10"/>
  <c r="B217" i="10"/>
  <c r="B216" i="10"/>
  <c r="B215" i="10"/>
  <c r="B214" i="10"/>
  <c r="B213" i="10"/>
  <c r="B212" i="10"/>
  <c r="B211" i="10"/>
  <c r="B208" i="10"/>
  <c r="B206" i="10"/>
  <c r="B205" i="10"/>
  <c r="B204" i="10"/>
  <c r="B203" i="10"/>
  <c r="B202" i="10"/>
  <c r="B201" i="10"/>
  <c r="B200" i="10"/>
  <c r="B199" i="10"/>
  <c r="B196" i="10"/>
  <c r="B194" i="10"/>
  <c r="B193" i="10"/>
  <c r="B192" i="10"/>
  <c r="B191" i="10"/>
  <c r="B190" i="10"/>
  <c r="B189" i="10"/>
  <c r="B188" i="10"/>
  <c r="B187" i="10"/>
  <c r="B184" i="10"/>
  <c r="B182" i="10"/>
  <c r="B181" i="10"/>
  <c r="B180" i="10"/>
  <c r="B179" i="10"/>
  <c r="B178" i="10"/>
  <c r="B177" i="10"/>
  <c r="B176" i="10"/>
  <c r="B175" i="10"/>
  <c r="B183" i="10" s="1"/>
  <c r="B172" i="10"/>
  <c r="B170" i="10"/>
  <c r="B169" i="10"/>
  <c r="B168" i="10"/>
  <c r="B167" i="10"/>
  <c r="B166" i="10"/>
  <c r="B165" i="10"/>
  <c r="B164" i="10"/>
  <c r="B163" i="10"/>
  <c r="B160" i="10"/>
  <c r="B158" i="10"/>
  <c r="B157" i="10"/>
  <c r="B156" i="10"/>
  <c r="B155" i="10"/>
  <c r="B154" i="10"/>
  <c r="B153" i="10"/>
  <c r="B152" i="10"/>
  <c r="B151" i="10"/>
  <c r="B148" i="10"/>
  <c r="B146" i="10"/>
  <c r="B145" i="10"/>
  <c r="B144" i="10"/>
  <c r="B143" i="10"/>
  <c r="B142" i="10"/>
  <c r="B141" i="10"/>
  <c r="B140" i="10"/>
  <c r="B139" i="10"/>
  <c r="B147" i="10" s="1"/>
  <c r="B136" i="10"/>
  <c r="B134" i="10"/>
  <c r="B133" i="10"/>
  <c r="B132" i="10"/>
  <c r="B131" i="10"/>
  <c r="B130" i="10"/>
  <c r="B129" i="10"/>
  <c r="B128" i="10"/>
  <c r="B127" i="10"/>
  <c r="B135" i="10" s="1"/>
  <c r="B124" i="10"/>
  <c r="B122" i="10"/>
  <c r="B121" i="10"/>
  <c r="B120" i="10"/>
  <c r="B119" i="10"/>
  <c r="B118" i="10"/>
  <c r="B117" i="10"/>
  <c r="B116" i="10"/>
  <c r="B115" i="10"/>
  <c r="B112" i="10"/>
  <c r="B110" i="10"/>
  <c r="B109" i="10"/>
  <c r="B108" i="10"/>
  <c r="B107" i="10"/>
  <c r="B106" i="10"/>
  <c r="B105" i="10"/>
  <c r="B104" i="10"/>
  <c r="B103" i="10"/>
  <c r="B111" i="10" s="1"/>
  <c r="B100" i="10"/>
  <c r="B98" i="10"/>
  <c r="B97" i="10"/>
  <c r="B96" i="10"/>
  <c r="B95" i="10"/>
  <c r="B94" i="10"/>
  <c r="B93" i="10"/>
  <c r="B92" i="10"/>
  <c r="B91" i="10"/>
  <c r="B88" i="10"/>
  <c r="B86" i="10"/>
  <c r="B85" i="10"/>
  <c r="B84" i="10"/>
  <c r="B83" i="10"/>
  <c r="B82" i="10"/>
  <c r="B81" i="10"/>
  <c r="B80" i="10"/>
  <c r="B79" i="10"/>
  <c r="B87" i="10" s="1"/>
  <c r="B74" i="10"/>
  <c r="B73" i="10"/>
  <c r="B72" i="10"/>
  <c r="B67" i="10"/>
  <c r="B68" i="10" s="1"/>
  <c r="B66" i="10"/>
  <c r="B69" i="10" s="1"/>
  <c r="B65" i="10"/>
  <c r="B62" i="10"/>
  <c r="B61" i="10"/>
  <c r="B60" i="10"/>
  <c r="B56" i="10"/>
  <c r="B55" i="10"/>
  <c r="B54" i="10"/>
  <c r="B57" i="10" s="1"/>
  <c r="B52" i="10"/>
  <c r="B51" i="10"/>
  <c r="B50" i="10"/>
  <c r="B49" i="10"/>
  <c r="B48" i="10"/>
  <c r="B46" i="10"/>
  <c r="B45" i="10"/>
  <c r="B44" i="10"/>
  <c r="B43" i="10"/>
  <c r="B42" i="10"/>
  <c r="B41" i="10"/>
  <c r="B40" i="10"/>
  <c r="B37" i="10"/>
  <c r="B35" i="10"/>
  <c r="B34" i="10"/>
  <c r="B33" i="10"/>
  <c r="B32" i="10"/>
  <c r="B31" i="10"/>
  <c r="B30" i="10"/>
  <c r="B29" i="10"/>
  <c r="B28" i="10"/>
  <c r="B27" i="10"/>
  <c r="B36" i="10" s="1"/>
  <c r="B24" i="10"/>
  <c r="B22" i="10"/>
  <c r="B21" i="10"/>
  <c r="B20" i="10"/>
  <c r="B19" i="10"/>
  <c r="B18" i="10"/>
  <c r="B17" i="10"/>
  <c r="B16" i="10"/>
  <c r="B15" i="10"/>
  <c r="B14" i="10"/>
  <c r="B9" i="10"/>
  <c r="B8" i="10"/>
  <c r="B7" i="10"/>
  <c r="B6" i="10"/>
  <c r="B5" i="10"/>
  <c r="B4" i="10"/>
  <c r="B232" i="9"/>
  <c r="B230" i="9"/>
  <c r="B229" i="9"/>
  <c r="B228" i="9"/>
  <c r="B227" i="9"/>
  <c r="B226" i="9"/>
  <c r="B225" i="9"/>
  <c r="B224" i="9"/>
  <c r="B223" i="9"/>
  <c r="B220" i="9"/>
  <c r="B218" i="9"/>
  <c r="B217" i="9"/>
  <c r="B216" i="9"/>
  <c r="B215" i="9"/>
  <c r="B214" i="9"/>
  <c r="B213" i="9"/>
  <c r="B212" i="9"/>
  <c r="B211" i="9"/>
  <c r="B219" i="9" s="1"/>
  <c r="B208" i="9"/>
  <c r="B206" i="9"/>
  <c r="B205" i="9"/>
  <c r="B204" i="9"/>
  <c r="B203" i="9"/>
  <c r="B202" i="9"/>
  <c r="B201" i="9"/>
  <c r="B200" i="9"/>
  <c r="B199" i="9"/>
  <c r="B207" i="9" s="1"/>
  <c r="B196" i="9"/>
  <c r="B194" i="9"/>
  <c r="B193" i="9"/>
  <c r="B192" i="9"/>
  <c r="B191" i="9"/>
  <c r="B190" i="9"/>
  <c r="B189" i="9"/>
  <c r="B188" i="9"/>
  <c r="B187" i="9"/>
  <c r="B195" i="9" s="1"/>
  <c r="B184" i="9"/>
  <c r="B182" i="9"/>
  <c r="B181" i="9"/>
  <c r="B180" i="9"/>
  <c r="B179" i="9"/>
  <c r="B178" i="9"/>
  <c r="B177" i="9"/>
  <c r="B176" i="9"/>
  <c r="B175" i="9"/>
  <c r="B183" i="9" s="1"/>
  <c r="B172" i="9"/>
  <c r="B170" i="9"/>
  <c r="B169" i="9"/>
  <c r="B168" i="9"/>
  <c r="B167" i="9"/>
  <c r="B166" i="9"/>
  <c r="B165" i="9"/>
  <c r="B164" i="9"/>
  <c r="B163" i="9"/>
  <c r="B171" i="9" s="1"/>
  <c r="B160" i="9"/>
  <c r="B158" i="9"/>
  <c r="B157" i="9"/>
  <c r="B156" i="9"/>
  <c r="B155" i="9"/>
  <c r="B154" i="9"/>
  <c r="B153" i="9"/>
  <c r="B152" i="9"/>
  <c r="B151" i="9"/>
  <c r="B148" i="9"/>
  <c r="B146" i="9"/>
  <c r="B145" i="9"/>
  <c r="B144" i="9"/>
  <c r="B143" i="9"/>
  <c r="B142" i="9"/>
  <c r="B141" i="9"/>
  <c r="B140" i="9"/>
  <c r="B139" i="9"/>
  <c r="B147" i="9" s="1"/>
  <c r="B136" i="9"/>
  <c r="B134" i="9"/>
  <c r="B133" i="9"/>
  <c r="B132" i="9"/>
  <c r="B131" i="9"/>
  <c r="B130" i="9"/>
  <c r="B129" i="9"/>
  <c r="B128" i="9"/>
  <c r="B127" i="9"/>
  <c r="B124" i="9"/>
  <c r="B122" i="9"/>
  <c r="B121" i="9"/>
  <c r="B120" i="9"/>
  <c r="B119" i="9"/>
  <c r="B118" i="9"/>
  <c r="B117" i="9"/>
  <c r="B116" i="9"/>
  <c r="B115" i="9"/>
  <c r="B123" i="9" s="1"/>
  <c r="B112" i="9"/>
  <c r="B110" i="9"/>
  <c r="B109" i="9"/>
  <c r="B108" i="9"/>
  <c r="B107" i="9"/>
  <c r="B106" i="9"/>
  <c r="B105" i="9"/>
  <c r="B104" i="9"/>
  <c r="B103" i="9"/>
  <c r="B111" i="9" s="1"/>
  <c r="B100" i="9"/>
  <c r="B98" i="9"/>
  <c r="B97" i="9"/>
  <c r="B96" i="9"/>
  <c r="B95" i="9"/>
  <c r="B94" i="9"/>
  <c r="B93" i="9"/>
  <c r="B92" i="9"/>
  <c r="B91" i="9"/>
  <c r="B99" i="9" s="1"/>
  <c r="B88" i="9"/>
  <c r="B86" i="9"/>
  <c r="B85" i="9"/>
  <c r="B84" i="9"/>
  <c r="B83" i="9"/>
  <c r="B82" i="9"/>
  <c r="B81" i="9"/>
  <c r="B80" i="9"/>
  <c r="B79" i="9"/>
  <c r="B87" i="9" s="1"/>
  <c r="B75" i="9"/>
  <c r="B74" i="9"/>
  <c r="B73" i="9"/>
  <c r="B72" i="9"/>
  <c r="B76" i="9" s="1"/>
  <c r="B69" i="9"/>
  <c r="B67" i="9"/>
  <c r="B68" i="9" s="1"/>
  <c r="B66" i="9"/>
  <c r="B65" i="9"/>
  <c r="B62" i="9"/>
  <c r="B61" i="9"/>
  <c r="B60" i="9"/>
  <c r="B56" i="9"/>
  <c r="B55" i="9"/>
  <c r="B57" i="9" s="1"/>
  <c r="B54" i="9"/>
  <c r="B52" i="9"/>
  <c r="B51" i="9"/>
  <c r="B50" i="9"/>
  <c r="B49" i="9"/>
  <c r="B48" i="9"/>
  <c r="B46" i="9"/>
  <c r="B45" i="9"/>
  <c r="B44" i="9"/>
  <c r="B43" i="9"/>
  <c r="B47" i="9" s="1"/>
  <c r="B42" i="9"/>
  <c r="B41" i="9"/>
  <c r="B40" i="9"/>
  <c r="B37" i="9"/>
  <c r="B35" i="9"/>
  <c r="B34" i="9"/>
  <c r="B33" i="9"/>
  <c r="B32" i="9"/>
  <c r="B31" i="9"/>
  <c r="B30" i="9"/>
  <c r="B29" i="9"/>
  <c r="B28" i="9"/>
  <c r="B27" i="9"/>
  <c r="B24" i="9"/>
  <c r="B22" i="9"/>
  <c r="B21" i="9"/>
  <c r="B20" i="9"/>
  <c r="B19" i="9"/>
  <c r="B18" i="9"/>
  <c r="B17" i="9"/>
  <c r="B16" i="9"/>
  <c r="B15" i="9"/>
  <c r="B23" i="9" s="1"/>
  <c r="B14" i="9"/>
  <c r="B9" i="9"/>
  <c r="B8" i="9"/>
  <c r="B7" i="9"/>
  <c r="B6" i="9"/>
  <c r="B5" i="9"/>
  <c r="B4" i="9"/>
  <c r="B232" i="8"/>
  <c r="B230" i="8"/>
  <c r="B229" i="8"/>
  <c r="B228" i="8"/>
  <c r="B227" i="8"/>
  <c r="B226" i="8"/>
  <c r="B225" i="8"/>
  <c r="B224" i="8"/>
  <c r="B223" i="8"/>
  <c r="B231" i="8" s="1"/>
  <c r="B220" i="8"/>
  <c r="B218" i="8"/>
  <c r="B217" i="8"/>
  <c r="B216" i="8"/>
  <c r="B215" i="8"/>
  <c r="B214" i="8"/>
  <c r="B213" i="8"/>
  <c r="B212" i="8"/>
  <c r="B211" i="8"/>
  <c r="B219" i="8" s="1"/>
  <c r="B208" i="8"/>
  <c r="B206" i="8"/>
  <c r="B205" i="8"/>
  <c r="B204" i="8"/>
  <c r="B203" i="8"/>
  <c r="B202" i="8"/>
  <c r="B201" i="8"/>
  <c r="B200" i="8"/>
  <c r="B199" i="8"/>
  <c r="B196" i="8"/>
  <c r="B194" i="8"/>
  <c r="B193" i="8"/>
  <c r="B192" i="8"/>
  <c r="B191" i="8"/>
  <c r="B190" i="8"/>
  <c r="B189" i="8"/>
  <c r="B188" i="8"/>
  <c r="B187" i="8"/>
  <c r="B184" i="8"/>
  <c r="B182" i="8"/>
  <c r="B181" i="8"/>
  <c r="B180" i="8"/>
  <c r="B179" i="8"/>
  <c r="B178" i="8"/>
  <c r="B177" i="8"/>
  <c r="B176" i="8"/>
  <c r="B175" i="8"/>
  <c r="B183" i="8" s="1"/>
  <c r="B172" i="8"/>
  <c r="B170" i="8"/>
  <c r="B169" i="8"/>
  <c r="B168" i="8"/>
  <c r="B167" i="8"/>
  <c r="B166" i="8"/>
  <c r="B165" i="8"/>
  <c r="B164" i="8"/>
  <c r="B163" i="8"/>
  <c r="B171" i="8" s="1"/>
  <c r="B160" i="8"/>
  <c r="B158" i="8"/>
  <c r="B157" i="8"/>
  <c r="B156" i="8"/>
  <c r="B155" i="8"/>
  <c r="B154" i="8"/>
  <c r="B153" i="8"/>
  <c r="B152" i="8"/>
  <c r="B151" i="8"/>
  <c r="B148" i="8"/>
  <c r="B146" i="8"/>
  <c r="B145" i="8"/>
  <c r="B144" i="8"/>
  <c r="B143" i="8"/>
  <c r="B142" i="8"/>
  <c r="B141" i="8"/>
  <c r="B140" i="8"/>
  <c r="B139" i="8"/>
  <c r="B136" i="8"/>
  <c r="B134" i="8"/>
  <c r="B133" i="8"/>
  <c r="B132" i="8"/>
  <c r="B131" i="8"/>
  <c r="B130" i="8"/>
  <c r="B129" i="8"/>
  <c r="B128" i="8"/>
  <c r="B127" i="8"/>
  <c r="B135" i="8" s="1"/>
  <c r="B124" i="8"/>
  <c r="B122" i="8"/>
  <c r="B121" i="8"/>
  <c r="B120" i="8"/>
  <c r="B119" i="8"/>
  <c r="B118" i="8"/>
  <c r="B117" i="8"/>
  <c r="B116" i="8"/>
  <c r="B115" i="8"/>
  <c r="B123" i="8" s="1"/>
  <c r="B112" i="8"/>
  <c r="B110" i="8"/>
  <c r="B109" i="8"/>
  <c r="B108" i="8"/>
  <c r="B107" i="8"/>
  <c r="B106" i="8"/>
  <c r="B105" i="8"/>
  <c r="B104" i="8"/>
  <c r="B103" i="8"/>
  <c r="B100" i="8"/>
  <c r="B98" i="8"/>
  <c r="B97" i="8"/>
  <c r="B96" i="8"/>
  <c r="B95" i="8"/>
  <c r="B94" i="8"/>
  <c r="B93" i="8"/>
  <c r="B92" i="8"/>
  <c r="B91" i="8"/>
  <c r="B88" i="8"/>
  <c r="B86" i="8"/>
  <c r="B85" i="8"/>
  <c r="B84" i="8"/>
  <c r="B83" i="8"/>
  <c r="B82" i="8"/>
  <c r="B81" i="8"/>
  <c r="B80" i="8"/>
  <c r="B79" i="8"/>
  <c r="B87" i="8" s="1"/>
  <c r="B74" i="8"/>
  <c r="B75" i="8" s="1"/>
  <c r="B73" i="8"/>
  <c r="B72" i="8"/>
  <c r="B76" i="8" s="1"/>
  <c r="B68" i="8"/>
  <c r="B67" i="8"/>
  <c r="B66" i="8"/>
  <c r="B65" i="8"/>
  <c r="B69" i="8" s="1"/>
  <c r="B62" i="8"/>
  <c r="B61" i="8"/>
  <c r="B60" i="8"/>
  <c r="B56" i="8"/>
  <c r="B55" i="8"/>
  <c r="B54" i="8"/>
  <c r="B57" i="8" s="1"/>
  <c r="B52" i="8"/>
  <c r="B51" i="8"/>
  <c r="B50" i="8"/>
  <c r="B49" i="8"/>
  <c r="B48" i="8"/>
  <c r="B46" i="8"/>
  <c r="B45" i="8"/>
  <c r="B44" i="8"/>
  <c r="B43" i="8"/>
  <c r="B42" i="8"/>
  <c r="B47" i="8" s="1"/>
  <c r="B41" i="8"/>
  <c r="B40" i="8"/>
  <c r="B37" i="8"/>
  <c r="B35" i="8"/>
  <c r="B34" i="8"/>
  <c r="B33" i="8"/>
  <c r="B32" i="8"/>
  <c r="B31" i="8"/>
  <c r="B30" i="8"/>
  <c r="B29" i="8"/>
  <c r="B28" i="8"/>
  <c r="B36" i="8" s="1"/>
  <c r="B27" i="8"/>
  <c r="B24" i="8"/>
  <c r="B22" i="8"/>
  <c r="B21" i="8"/>
  <c r="B20" i="8"/>
  <c r="B19" i="8"/>
  <c r="B18" i="8"/>
  <c r="B17" i="8"/>
  <c r="B16" i="8"/>
  <c r="B15" i="8"/>
  <c r="B14" i="8"/>
  <c r="B23" i="8" s="1"/>
  <c r="B9" i="8"/>
  <c r="B8" i="8"/>
  <c r="B7" i="8"/>
  <c r="B6" i="8"/>
  <c r="B5" i="8"/>
  <c r="B4" i="8"/>
  <c r="B232" i="7"/>
  <c r="B230" i="7"/>
  <c r="B229" i="7"/>
  <c r="B228" i="7"/>
  <c r="B227" i="7"/>
  <c r="B226" i="7"/>
  <c r="B225" i="7"/>
  <c r="B224" i="7"/>
  <c r="B223" i="7"/>
  <c r="B231" i="7" s="1"/>
  <c r="B220" i="7"/>
  <c r="B218" i="7"/>
  <c r="B217" i="7"/>
  <c r="B216" i="7"/>
  <c r="B215" i="7"/>
  <c r="B214" i="7"/>
  <c r="B213" i="7"/>
  <c r="B212" i="7"/>
  <c r="B211" i="7"/>
  <c r="B219" i="7" s="1"/>
  <c r="B208" i="7"/>
  <c r="B206" i="7"/>
  <c r="B205" i="7"/>
  <c r="B204" i="7"/>
  <c r="B203" i="7"/>
  <c r="B202" i="7"/>
  <c r="B201" i="7"/>
  <c r="B200" i="7"/>
  <c r="B199" i="7"/>
  <c r="B207" i="7" s="1"/>
  <c r="B196" i="7"/>
  <c r="B194" i="7"/>
  <c r="B193" i="7"/>
  <c r="B192" i="7"/>
  <c r="B191" i="7"/>
  <c r="B190" i="7"/>
  <c r="B189" i="7"/>
  <c r="B188" i="7"/>
  <c r="B187" i="7"/>
  <c r="B184" i="7"/>
  <c r="B182" i="7"/>
  <c r="B181" i="7"/>
  <c r="B180" i="7"/>
  <c r="B179" i="7"/>
  <c r="B178" i="7"/>
  <c r="B177" i="7"/>
  <c r="B176" i="7"/>
  <c r="B175" i="7"/>
  <c r="B183" i="7" s="1"/>
  <c r="B172" i="7"/>
  <c r="B170" i="7"/>
  <c r="B169" i="7"/>
  <c r="B168" i="7"/>
  <c r="B167" i="7"/>
  <c r="B166" i="7"/>
  <c r="B165" i="7"/>
  <c r="B164" i="7"/>
  <c r="B163" i="7"/>
  <c r="B160" i="7"/>
  <c r="B158" i="7"/>
  <c r="B157" i="7"/>
  <c r="B156" i="7"/>
  <c r="B155" i="7"/>
  <c r="B155" i="31" s="1"/>
  <c r="B154" i="7"/>
  <c r="B153" i="7"/>
  <c r="B152" i="7"/>
  <c r="B151" i="7"/>
  <c r="B159" i="7" s="1"/>
  <c r="B148" i="7"/>
  <c r="B146" i="7"/>
  <c r="B145" i="7"/>
  <c r="B144" i="7"/>
  <c r="B143" i="7"/>
  <c r="B142" i="7"/>
  <c r="B141" i="7"/>
  <c r="B140" i="7"/>
  <c r="B139" i="7"/>
  <c r="B147" i="7" s="1"/>
  <c r="B136" i="7"/>
  <c r="B134" i="7"/>
  <c r="B133" i="7"/>
  <c r="B132" i="7"/>
  <c r="B131" i="7"/>
  <c r="B130" i="7"/>
  <c r="B129" i="7"/>
  <c r="B128" i="7"/>
  <c r="B127" i="7"/>
  <c r="B135" i="7" s="1"/>
  <c r="B124" i="7"/>
  <c r="B122" i="7"/>
  <c r="B121" i="7"/>
  <c r="B120" i="7"/>
  <c r="B119" i="7"/>
  <c r="B118" i="7"/>
  <c r="B117" i="7"/>
  <c r="B116" i="7"/>
  <c r="B115" i="7"/>
  <c r="B123" i="7" s="1"/>
  <c r="B112" i="7"/>
  <c r="B110" i="7"/>
  <c r="B109" i="7"/>
  <c r="B108" i="7"/>
  <c r="B107" i="7"/>
  <c r="B106" i="7"/>
  <c r="B105" i="7"/>
  <c r="B104" i="7"/>
  <c r="B103" i="7"/>
  <c r="B111" i="7" s="1"/>
  <c r="B100" i="7"/>
  <c r="B98" i="7"/>
  <c r="B97" i="7"/>
  <c r="B96" i="7"/>
  <c r="B95" i="7"/>
  <c r="B94" i="7"/>
  <c r="B93" i="7"/>
  <c r="B92" i="7"/>
  <c r="B91" i="7"/>
  <c r="B88" i="7"/>
  <c r="B86" i="7"/>
  <c r="B85" i="7"/>
  <c r="B84" i="7"/>
  <c r="B83" i="7"/>
  <c r="B82" i="7"/>
  <c r="B81" i="7"/>
  <c r="B80" i="7"/>
  <c r="B79" i="7"/>
  <c r="B79" i="31" s="1"/>
  <c r="B74" i="7"/>
  <c r="B73" i="7"/>
  <c r="B76" i="7" s="1"/>
  <c r="B72" i="7"/>
  <c r="B67" i="7"/>
  <c r="B68" i="7" s="1"/>
  <c r="B66" i="7"/>
  <c r="B65" i="7"/>
  <c r="B69" i="7" s="1"/>
  <c r="B62" i="7"/>
  <c r="B61" i="7"/>
  <c r="B60" i="7"/>
  <c r="B57" i="7"/>
  <c r="B58" i="7" s="1"/>
  <c r="B56" i="7"/>
  <c r="B55" i="7"/>
  <c r="B54" i="7"/>
  <c r="B53" i="7"/>
  <c r="B52" i="7"/>
  <c r="B51" i="7"/>
  <c r="B50" i="7"/>
  <c r="B49" i="7"/>
  <c r="B48" i="7"/>
  <c r="B46" i="7"/>
  <c r="B45" i="7"/>
  <c r="B44" i="7"/>
  <c r="B43" i="7"/>
  <c r="B42" i="7"/>
  <c r="B41" i="7"/>
  <c r="B47" i="7" s="1"/>
  <c r="B59" i="7" s="1"/>
  <c r="B40" i="7"/>
  <c r="B37" i="7"/>
  <c r="B35" i="7"/>
  <c r="B34" i="7"/>
  <c r="B33" i="7"/>
  <c r="B32" i="7"/>
  <c r="B31" i="7"/>
  <c r="B30" i="7"/>
  <c r="B29" i="7"/>
  <c r="B28" i="7"/>
  <c r="B27" i="7"/>
  <c r="B36" i="7" s="1"/>
  <c r="B24" i="7"/>
  <c r="B22" i="7"/>
  <c r="B21" i="7"/>
  <c r="B20" i="7"/>
  <c r="B19" i="7"/>
  <c r="B18" i="7"/>
  <c r="B17" i="7"/>
  <c r="B16" i="7"/>
  <c r="B15" i="7"/>
  <c r="B14" i="7"/>
  <c r="B9" i="7"/>
  <c r="B8" i="7"/>
  <c r="B7" i="7"/>
  <c r="B6" i="7"/>
  <c r="B5" i="7"/>
  <c r="B4" i="7"/>
  <c r="B232" i="6"/>
  <c r="B230" i="6"/>
  <c r="B229" i="6"/>
  <c r="B228" i="6"/>
  <c r="B227" i="6"/>
  <c r="B226" i="6"/>
  <c r="B225" i="6"/>
  <c r="B224" i="6"/>
  <c r="B223" i="6"/>
  <c r="B220" i="6"/>
  <c r="B218" i="6"/>
  <c r="B217" i="6"/>
  <c r="B216" i="6"/>
  <c r="B215" i="6"/>
  <c r="B214" i="6"/>
  <c r="B213" i="6"/>
  <c r="B212" i="6"/>
  <c r="B211" i="6"/>
  <c r="B219" i="6" s="1"/>
  <c r="B208" i="6"/>
  <c r="B206" i="6"/>
  <c r="B205" i="6"/>
  <c r="B204" i="6"/>
  <c r="B203" i="6"/>
  <c r="B202" i="6"/>
  <c r="B201" i="6"/>
  <c r="B200" i="6"/>
  <c r="B199" i="6"/>
  <c r="B196" i="6"/>
  <c r="B194" i="6"/>
  <c r="B193" i="6"/>
  <c r="B192" i="6"/>
  <c r="B191" i="6"/>
  <c r="B190" i="6"/>
  <c r="B189" i="6"/>
  <c r="B188" i="6"/>
  <c r="B187" i="6"/>
  <c r="B195" i="6" s="1"/>
  <c r="B184" i="6"/>
  <c r="B182" i="6"/>
  <c r="B181" i="6"/>
  <c r="B180" i="6"/>
  <c r="B179" i="6"/>
  <c r="B178" i="6"/>
  <c r="B177" i="6"/>
  <c r="B176" i="6"/>
  <c r="B175" i="6"/>
  <c r="B172" i="6"/>
  <c r="B170" i="6"/>
  <c r="B169" i="6"/>
  <c r="B168" i="6"/>
  <c r="B167" i="6"/>
  <c r="B166" i="6"/>
  <c r="B165" i="6"/>
  <c r="B164" i="6"/>
  <c r="B163" i="6"/>
  <c r="B171" i="6" s="1"/>
  <c r="B160" i="6"/>
  <c r="B158" i="6"/>
  <c r="B157" i="6"/>
  <c r="B156" i="6"/>
  <c r="B155" i="6"/>
  <c r="B154" i="6"/>
  <c r="B153" i="6"/>
  <c r="B152" i="6"/>
  <c r="B151" i="6"/>
  <c r="B148" i="6"/>
  <c r="B146" i="6"/>
  <c r="B145" i="6"/>
  <c r="B144" i="6"/>
  <c r="B143" i="6"/>
  <c r="B142" i="6"/>
  <c r="B141" i="6"/>
  <c r="B140" i="6"/>
  <c r="B139" i="6"/>
  <c r="B147" i="6" s="1"/>
  <c r="B136" i="6"/>
  <c r="B134" i="6"/>
  <c r="B133" i="6"/>
  <c r="B132" i="6"/>
  <c r="B131" i="6"/>
  <c r="B130" i="6"/>
  <c r="B129" i="6"/>
  <c r="B128" i="6"/>
  <c r="B127" i="6"/>
  <c r="B124" i="6"/>
  <c r="B122" i="6"/>
  <c r="B121" i="6"/>
  <c r="B120" i="6"/>
  <c r="B119" i="6"/>
  <c r="B118" i="6"/>
  <c r="B117" i="6"/>
  <c r="B116" i="6"/>
  <c r="B115" i="6"/>
  <c r="B123" i="6" s="1"/>
  <c r="B112" i="6"/>
  <c r="B110" i="6"/>
  <c r="B109" i="6"/>
  <c r="B108" i="6"/>
  <c r="B107" i="6"/>
  <c r="B106" i="6"/>
  <c r="B105" i="6"/>
  <c r="B104" i="6"/>
  <c r="B103" i="6"/>
  <c r="B100" i="6"/>
  <c r="B98" i="6"/>
  <c r="B97" i="6"/>
  <c r="B96" i="6"/>
  <c r="B95" i="6"/>
  <c r="B94" i="6"/>
  <c r="B93" i="6"/>
  <c r="B92" i="6"/>
  <c r="B91" i="6"/>
  <c r="B99" i="6" s="1"/>
  <c r="B88" i="6"/>
  <c r="B86" i="6"/>
  <c r="B85" i="6"/>
  <c r="B84" i="6"/>
  <c r="B83" i="6"/>
  <c r="B82" i="6"/>
  <c r="B81" i="6"/>
  <c r="B80" i="6"/>
  <c r="B79" i="6"/>
  <c r="B76" i="6"/>
  <c r="B74" i="6"/>
  <c r="B75" i="6" s="1"/>
  <c r="B73" i="6"/>
  <c r="B72" i="6"/>
  <c r="B67" i="6"/>
  <c r="B66" i="6"/>
  <c r="B69" i="6" s="1"/>
  <c r="B65" i="6"/>
  <c r="B62" i="6"/>
  <c r="B61" i="6"/>
  <c r="B60" i="6"/>
  <c r="B56" i="6"/>
  <c r="B57" i="6" s="1"/>
  <c r="B58" i="6" s="1"/>
  <c r="B55" i="6"/>
  <c r="B54" i="6"/>
  <c r="B52" i="6"/>
  <c r="B51" i="6"/>
  <c r="B50" i="6"/>
  <c r="B49" i="6"/>
  <c r="B48" i="6"/>
  <c r="B46" i="6"/>
  <c r="B45" i="6"/>
  <c r="B44" i="6"/>
  <c r="B43" i="6"/>
  <c r="B42" i="6"/>
  <c r="B41" i="6"/>
  <c r="B40" i="6"/>
  <c r="B47" i="6" s="1"/>
  <c r="B37" i="6"/>
  <c r="B35" i="6"/>
  <c r="B34" i="6"/>
  <c r="B33" i="6"/>
  <c r="B32" i="6"/>
  <c r="B31" i="6"/>
  <c r="B30" i="6"/>
  <c r="B29" i="6"/>
  <c r="B28" i="6"/>
  <c r="B27" i="6"/>
  <c r="B36" i="6" s="1"/>
  <c r="B24" i="6"/>
  <c r="B22" i="6"/>
  <c r="B21" i="6"/>
  <c r="B20" i="6"/>
  <c r="B19" i="6"/>
  <c r="B18" i="6"/>
  <c r="B17" i="6"/>
  <c r="B16" i="6"/>
  <c r="B15" i="6"/>
  <c r="B14" i="6"/>
  <c r="B9" i="6"/>
  <c r="B8" i="6"/>
  <c r="B7" i="6"/>
  <c r="B6" i="6"/>
  <c r="B5" i="6"/>
  <c r="B4" i="6"/>
  <c r="B232" i="5"/>
  <c r="B230" i="5"/>
  <c r="B229" i="5"/>
  <c r="B228" i="5"/>
  <c r="B227" i="5"/>
  <c r="B226" i="5"/>
  <c r="B225" i="5"/>
  <c r="B224" i="5"/>
  <c r="B223" i="5"/>
  <c r="B220" i="5"/>
  <c r="B218" i="5"/>
  <c r="B217" i="5"/>
  <c r="B216" i="5"/>
  <c r="B215" i="5"/>
  <c r="B214" i="5"/>
  <c r="B213" i="5"/>
  <c r="B212" i="5"/>
  <c r="B211" i="5"/>
  <c r="B219" i="5" s="1"/>
  <c r="B208" i="5"/>
  <c r="B206" i="5"/>
  <c r="B205" i="5"/>
  <c r="B204" i="5"/>
  <c r="B203" i="5"/>
  <c r="B202" i="5"/>
  <c r="B201" i="5"/>
  <c r="B200" i="5"/>
  <c r="B199" i="5"/>
  <c r="B207" i="5" s="1"/>
  <c r="B196" i="5"/>
  <c r="B194" i="5"/>
  <c r="B193" i="5"/>
  <c r="B192" i="5"/>
  <c r="B191" i="5"/>
  <c r="B190" i="5"/>
  <c r="B189" i="5"/>
  <c r="B188" i="5"/>
  <c r="B187" i="5"/>
  <c r="B195" i="5" s="1"/>
  <c r="B184" i="5"/>
  <c r="B182" i="5"/>
  <c r="B181" i="5"/>
  <c r="B180" i="5"/>
  <c r="B179" i="5"/>
  <c r="B178" i="5"/>
  <c r="B177" i="5"/>
  <c r="B176" i="5"/>
  <c r="B175" i="5"/>
  <c r="B183" i="5" s="1"/>
  <c r="B172" i="5"/>
  <c r="B170" i="5"/>
  <c r="B169" i="5"/>
  <c r="B168" i="5"/>
  <c r="B167" i="5"/>
  <c r="B166" i="5"/>
  <c r="B165" i="5"/>
  <c r="B164" i="5"/>
  <c r="B163" i="5"/>
  <c r="B171" i="5" s="1"/>
  <c r="B160" i="5"/>
  <c r="B158" i="5"/>
  <c r="B157" i="5"/>
  <c r="B156" i="5"/>
  <c r="B155" i="5"/>
  <c r="B154" i="5"/>
  <c r="B153" i="5"/>
  <c r="B152" i="5"/>
  <c r="B151" i="5"/>
  <c r="B148" i="5"/>
  <c r="B146" i="5"/>
  <c r="B145" i="5"/>
  <c r="B144" i="5"/>
  <c r="B143" i="5"/>
  <c r="B142" i="5"/>
  <c r="B141" i="5"/>
  <c r="B140" i="5"/>
  <c r="B139" i="5"/>
  <c r="B147" i="5" s="1"/>
  <c r="B136" i="5"/>
  <c r="B134" i="5"/>
  <c r="B133" i="5"/>
  <c r="B132" i="5"/>
  <c r="B131" i="5"/>
  <c r="B130" i="5"/>
  <c r="B129" i="5"/>
  <c r="B128" i="5"/>
  <c r="B127" i="5"/>
  <c r="B124" i="5"/>
  <c r="B122" i="5"/>
  <c r="B121" i="5"/>
  <c r="B120" i="5"/>
  <c r="B119" i="5"/>
  <c r="B118" i="5"/>
  <c r="B117" i="5"/>
  <c r="B116" i="5"/>
  <c r="B115" i="5"/>
  <c r="B123" i="5" s="1"/>
  <c r="B112" i="5"/>
  <c r="B110" i="5"/>
  <c r="B109" i="5"/>
  <c r="B108" i="5"/>
  <c r="B107" i="5"/>
  <c r="B106" i="5"/>
  <c r="B105" i="5"/>
  <c r="B104" i="5"/>
  <c r="B103" i="5"/>
  <c r="B111" i="5" s="1"/>
  <c r="B100" i="5"/>
  <c r="B98" i="5"/>
  <c r="B97" i="5"/>
  <c r="B96" i="5"/>
  <c r="B95" i="5"/>
  <c r="B94" i="5"/>
  <c r="B93" i="5"/>
  <c r="B92" i="5"/>
  <c r="B91" i="5"/>
  <c r="B99" i="5" s="1"/>
  <c r="B88" i="5"/>
  <c r="B86" i="5"/>
  <c r="B85" i="5"/>
  <c r="B84" i="5"/>
  <c r="B83" i="5"/>
  <c r="B82" i="5"/>
  <c r="B81" i="5"/>
  <c r="B80" i="5"/>
  <c r="B79" i="5"/>
  <c r="B87" i="5" s="1"/>
  <c r="B75" i="5"/>
  <c r="B74" i="5"/>
  <c r="B73" i="5"/>
  <c r="B72" i="5"/>
  <c r="B76" i="5" s="1"/>
  <c r="B69" i="5"/>
  <c r="B67" i="5"/>
  <c r="B68" i="5" s="1"/>
  <c r="B66" i="5"/>
  <c r="B65" i="5"/>
  <c r="B62" i="5"/>
  <c r="B61" i="5"/>
  <c r="B60" i="5"/>
  <c r="B56" i="5"/>
  <c r="B55" i="5"/>
  <c r="B57" i="5" s="1"/>
  <c r="B54" i="5"/>
  <c r="B52" i="5"/>
  <c r="B51" i="5"/>
  <c r="B50" i="5"/>
  <c r="B49" i="5"/>
  <c r="B48" i="5"/>
  <c r="B46" i="5"/>
  <c r="B45" i="5"/>
  <c r="B44" i="5"/>
  <c r="B43" i="5"/>
  <c r="B47" i="5" s="1"/>
  <c r="B42" i="5"/>
  <c r="B41" i="5"/>
  <c r="B40" i="5"/>
  <c r="B37" i="5"/>
  <c r="B35" i="5"/>
  <c r="B34" i="5"/>
  <c r="B33" i="5"/>
  <c r="B32" i="5"/>
  <c r="B31" i="5"/>
  <c r="B30" i="5"/>
  <c r="B29" i="5"/>
  <c r="B28" i="5"/>
  <c r="B27" i="5"/>
  <c r="B24" i="5"/>
  <c r="B22" i="5"/>
  <c r="B21" i="5"/>
  <c r="B20" i="5"/>
  <c r="B19" i="5"/>
  <c r="B18" i="5"/>
  <c r="B17" i="5"/>
  <c r="B16" i="5"/>
  <c r="B15" i="5"/>
  <c r="B23" i="5" s="1"/>
  <c r="B14" i="5"/>
  <c r="B9" i="5"/>
  <c r="B8" i="5"/>
  <c r="B7" i="5"/>
  <c r="B6" i="5"/>
  <c r="B5" i="5"/>
  <c r="B4" i="5"/>
  <c r="B232" i="4"/>
  <c r="B232" i="31" s="1"/>
  <c r="B230" i="4"/>
  <c r="B229" i="4"/>
  <c r="B228" i="4"/>
  <c r="B227" i="4"/>
  <c r="B226" i="4"/>
  <c r="B225" i="4"/>
  <c r="B224" i="4"/>
  <c r="B223" i="4"/>
  <c r="B220" i="4"/>
  <c r="B218" i="4"/>
  <c r="B218" i="31" s="1"/>
  <c r="B217" i="4"/>
  <c r="B216" i="4"/>
  <c r="B215" i="4"/>
  <c r="B214" i="4"/>
  <c r="B214" i="31" s="1"/>
  <c r="B213" i="4"/>
  <c r="B212" i="4"/>
  <c r="B211" i="4"/>
  <c r="B208" i="4"/>
  <c r="B208" i="31" s="1"/>
  <c r="B206" i="4"/>
  <c r="B205" i="4"/>
  <c r="B205" i="31" s="1"/>
  <c r="B204" i="4"/>
  <c r="B204" i="31" s="1"/>
  <c r="B203" i="4"/>
  <c r="B202" i="4"/>
  <c r="B201" i="4"/>
  <c r="B201" i="31" s="1"/>
  <c r="B200" i="4"/>
  <c r="B200" i="31" s="1"/>
  <c r="B199" i="4"/>
  <c r="B196" i="4"/>
  <c r="B194" i="4"/>
  <c r="B194" i="31" s="1"/>
  <c r="B193" i="4"/>
  <c r="B192" i="4"/>
  <c r="B191" i="4"/>
  <c r="B191" i="31" s="1"/>
  <c r="B190" i="4"/>
  <c r="B190" i="31" s="1"/>
  <c r="B189" i="4"/>
  <c r="B188" i="4"/>
  <c r="B187" i="4"/>
  <c r="B187" i="31" s="1"/>
  <c r="B184" i="4"/>
  <c r="B184" i="31" s="1"/>
  <c r="B182" i="4"/>
  <c r="B181" i="4"/>
  <c r="B181" i="31" s="1"/>
  <c r="B180" i="4"/>
  <c r="B180" i="31" s="1"/>
  <c r="B179" i="4"/>
  <c r="B178" i="4"/>
  <c r="B177" i="4"/>
  <c r="B177" i="31" s="1"/>
  <c r="B176" i="4"/>
  <c r="B176" i="31" s="1"/>
  <c r="B175" i="4"/>
  <c r="B172" i="4"/>
  <c r="B170" i="4"/>
  <c r="B169" i="4"/>
  <c r="B168" i="4"/>
  <c r="B167" i="4"/>
  <c r="B167" i="31" s="1"/>
  <c r="B166" i="4"/>
  <c r="B165" i="4"/>
  <c r="B164" i="4"/>
  <c r="B163" i="4"/>
  <c r="B163" i="31" s="1"/>
  <c r="B160" i="4"/>
  <c r="B158" i="4"/>
  <c r="B157" i="4"/>
  <c r="B156" i="4"/>
  <c r="B155" i="4"/>
  <c r="B154" i="4"/>
  <c r="B153" i="4"/>
  <c r="B152" i="4"/>
  <c r="B151" i="4"/>
  <c r="B148" i="4"/>
  <c r="B146" i="4"/>
  <c r="B145" i="4"/>
  <c r="B144" i="4"/>
  <c r="B143" i="4"/>
  <c r="B142" i="4"/>
  <c r="B141" i="4"/>
  <c r="B140" i="4"/>
  <c r="B139" i="4"/>
  <c r="B136" i="4"/>
  <c r="B134" i="4"/>
  <c r="B133" i="4"/>
  <c r="B133" i="31" s="1"/>
  <c r="B132" i="4"/>
  <c r="B131" i="4"/>
  <c r="B130" i="4"/>
  <c r="B129" i="4"/>
  <c r="B129" i="31" s="1"/>
  <c r="B128" i="4"/>
  <c r="B127" i="4"/>
  <c r="B124" i="4"/>
  <c r="B122" i="4"/>
  <c r="B121" i="4"/>
  <c r="B120" i="4"/>
  <c r="B119" i="4"/>
  <c r="B119" i="31" s="1"/>
  <c r="B118" i="4"/>
  <c r="B117" i="4"/>
  <c r="B116" i="4"/>
  <c r="B115" i="4"/>
  <c r="B115" i="31" s="1"/>
  <c r="B112" i="4"/>
  <c r="B110" i="4"/>
  <c r="B109" i="4"/>
  <c r="B109" i="31" s="1"/>
  <c r="B108" i="4"/>
  <c r="B108" i="31" s="1"/>
  <c r="B107" i="4"/>
  <c r="B106" i="4"/>
  <c r="B105" i="4"/>
  <c r="B105" i="31" s="1"/>
  <c r="B104" i="4"/>
  <c r="B104" i="31" s="1"/>
  <c r="B103" i="4"/>
  <c r="B100" i="4"/>
  <c r="B98" i="4"/>
  <c r="B98" i="31" s="1"/>
  <c r="B97" i="4"/>
  <c r="B96" i="4"/>
  <c r="B95" i="4"/>
  <c r="B95" i="31" s="1"/>
  <c r="B94" i="4"/>
  <c r="B94" i="31" s="1"/>
  <c r="B93" i="4"/>
  <c r="B92" i="4"/>
  <c r="B91" i="4"/>
  <c r="B91" i="31" s="1"/>
  <c r="B88" i="4"/>
  <c r="B88" i="31" s="1"/>
  <c r="B86" i="4"/>
  <c r="B85" i="4"/>
  <c r="B85" i="31" s="1"/>
  <c r="B84" i="4"/>
  <c r="B84" i="31" s="1"/>
  <c r="B83" i="4"/>
  <c r="B82" i="4"/>
  <c r="B81" i="4"/>
  <c r="B81" i="31" s="1"/>
  <c r="B80" i="4"/>
  <c r="B80" i="31" s="1"/>
  <c r="B79" i="4"/>
  <c r="B87" i="4" s="1"/>
  <c r="B74" i="4"/>
  <c r="B75" i="4" s="1"/>
  <c r="B73" i="4"/>
  <c r="B72" i="4"/>
  <c r="B68" i="4"/>
  <c r="B67" i="4"/>
  <c r="B66" i="4"/>
  <c r="B65" i="4"/>
  <c r="B62" i="4"/>
  <c r="B61" i="4"/>
  <c r="B60" i="4"/>
  <c r="B56" i="4"/>
  <c r="B55" i="4"/>
  <c r="B55" i="31" s="1"/>
  <c r="B54" i="4"/>
  <c r="B52" i="4"/>
  <c r="B51" i="4"/>
  <c r="B50" i="4"/>
  <c r="B50" i="31" s="1"/>
  <c r="B49" i="4"/>
  <c r="B48" i="4"/>
  <c r="B46" i="4"/>
  <c r="B46" i="31" s="1"/>
  <c r="B45" i="4"/>
  <c r="B44" i="4"/>
  <c r="B43" i="4"/>
  <c r="B42" i="4"/>
  <c r="B42" i="31" s="1"/>
  <c r="B41" i="4"/>
  <c r="B40" i="4"/>
  <c r="B37" i="4"/>
  <c r="B35" i="4"/>
  <c r="B34" i="4"/>
  <c r="B33" i="4"/>
  <c r="B33" i="31" s="1"/>
  <c r="B32" i="4"/>
  <c r="B32" i="31" s="1"/>
  <c r="B31" i="4"/>
  <c r="B30" i="4"/>
  <c r="B29" i="4"/>
  <c r="B29" i="31" s="1"/>
  <c r="B28" i="4"/>
  <c r="B28" i="31" s="1"/>
  <c r="B27" i="4"/>
  <c r="B24" i="4"/>
  <c r="B22" i="4"/>
  <c r="B22" i="31" s="1"/>
  <c r="B21" i="4"/>
  <c r="B20" i="4"/>
  <c r="B19" i="4"/>
  <c r="B19" i="31" s="1"/>
  <c r="B18" i="4"/>
  <c r="B18" i="31" s="1"/>
  <c r="B17" i="4"/>
  <c r="B16" i="4"/>
  <c r="B15" i="4"/>
  <c r="B15" i="31" s="1"/>
  <c r="B14" i="4"/>
  <c r="B14" i="31" s="1"/>
  <c r="B9" i="4"/>
  <c r="B8" i="4"/>
  <c r="B7" i="4"/>
  <c r="B7" i="31" s="1"/>
  <c r="B6" i="4"/>
  <c r="B6" i="31" s="1"/>
  <c r="B5" i="4"/>
  <c r="B4" i="4"/>
  <c r="B40" i="32"/>
  <c r="B36" i="32"/>
  <c r="B53" i="9" l="1"/>
  <c r="B59" i="9"/>
  <c r="B53" i="5"/>
  <c r="B59" i="5"/>
  <c r="B53" i="25"/>
  <c r="B59" i="25"/>
  <c r="B36" i="4"/>
  <c r="B87" i="7"/>
  <c r="B53" i="28"/>
  <c r="B59" i="28"/>
  <c r="B23" i="4"/>
  <c r="B43" i="31"/>
  <c r="B47" i="4"/>
  <c r="B51" i="31"/>
  <c r="B99" i="4"/>
  <c r="B166" i="31"/>
  <c r="B207" i="6"/>
  <c r="B53" i="8"/>
  <c r="B59" i="8"/>
  <c r="B76" i="10"/>
  <c r="B59" i="11"/>
  <c r="B53" i="11"/>
  <c r="B53" i="22"/>
  <c r="B59" i="22"/>
  <c r="B62" i="31"/>
  <c r="B117" i="31"/>
  <c r="B123" i="31" s="1"/>
  <c r="B142" i="31"/>
  <c r="B152" i="31"/>
  <c r="B156" i="31"/>
  <c r="B171" i="4"/>
  <c r="B224" i="31"/>
  <c r="B41" i="31"/>
  <c r="B54" i="31"/>
  <c r="B57" i="4"/>
  <c r="B65" i="31"/>
  <c r="B69" i="4"/>
  <c r="B112" i="31"/>
  <c r="B118" i="31"/>
  <c r="B122" i="31"/>
  <c r="B128" i="31"/>
  <c r="B132" i="31"/>
  <c r="B139" i="31"/>
  <c r="B143" i="31"/>
  <c r="B147" i="4"/>
  <c r="B153" i="31"/>
  <c r="B157" i="31"/>
  <c r="B193" i="31"/>
  <c r="B36" i="5"/>
  <c r="B58" i="5"/>
  <c r="B135" i="5"/>
  <c r="B231" i="5"/>
  <c r="B87" i="6"/>
  <c r="B135" i="6"/>
  <c r="B183" i="6"/>
  <c r="B231" i="6"/>
  <c r="B75" i="7"/>
  <c r="B171" i="7"/>
  <c r="B111" i="8"/>
  <c r="B159" i="8"/>
  <c r="B207" i="8"/>
  <c r="B36" i="9"/>
  <c r="B58" i="9"/>
  <c r="B135" i="9"/>
  <c r="B231" i="9"/>
  <c r="B207" i="10"/>
  <c r="B58" i="11"/>
  <c r="B99" i="11"/>
  <c r="B195" i="11"/>
  <c r="B99" i="12"/>
  <c r="B53" i="15"/>
  <c r="B59" i="15"/>
  <c r="B53" i="18"/>
  <c r="B59" i="18"/>
  <c r="B231" i="24"/>
  <c r="B123" i="4"/>
  <c r="B211" i="31"/>
  <c r="B219" i="4"/>
  <c r="B37" i="31"/>
  <c r="B160" i="31"/>
  <c r="B170" i="31"/>
  <c r="B195" i="4"/>
  <c r="B111" i="6"/>
  <c r="B159" i="6"/>
  <c r="B53" i="21"/>
  <c r="B59" i="21"/>
  <c r="B58" i="27"/>
  <c r="B74" i="31"/>
  <c r="B136" i="31"/>
  <c r="B146" i="31"/>
  <c r="B228" i="31"/>
  <c r="B159" i="5"/>
  <c r="B23" i="6"/>
  <c r="B59" i="6"/>
  <c r="B53" i="6"/>
  <c r="B68" i="6"/>
  <c r="B23" i="7"/>
  <c r="B99" i="7"/>
  <c r="B195" i="7"/>
  <c r="B58" i="8"/>
  <c r="B99" i="8"/>
  <c r="B147" i="8"/>
  <c r="B195" i="8"/>
  <c r="B159" i="9"/>
  <c r="B159" i="10"/>
  <c r="B123" i="11"/>
  <c r="B219" i="11"/>
  <c r="B53" i="12"/>
  <c r="B59" i="12"/>
  <c r="B53" i="13"/>
  <c r="B59" i="13"/>
  <c r="B53" i="14"/>
  <c r="B58" i="14"/>
  <c r="B123" i="18"/>
  <c r="B215" i="31"/>
  <c r="B225" i="31"/>
  <c r="B229" i="31"/>
  <c r="B123" i="10"/>
  <c r="B219" i="10"/>
  <c r="B231" i="13"/>
  <c r="B183" i="14"/>
  <c r="B59" i="16"/>
  <c r="B76" i="16"/>
  <c r="B159" i="19"/>
  <c r="B53" i="30"/>
  <c r="B8" i="31"/>
  <c r="B20" i="31"/>
  <c r="B24" i="31"/>
  <c r="B30" i="31"/>
  <c r="B34" i="31"/>
  <c r="B40" i="31"/>
  <c r="B44" i="31"/>
  <c r="B48" i="31"/>
  <c r="B52" i="31"/>
  <c r="B56" i="31"/>
  <c r="B60" i="31"/>
  <c r="B66" i="31"/>
  <c r="B72" i="31"/>
  <c r="B76" i="4"/>
  <c r="B82" i="31"/>
  <c r="B87" i="31" s="1"/>
  <c r="B86" i="31"/>
  <c r="B92" i="31"/>
  <c r="B99" i="31" s="1"/>
  <c r="B96" i="31"/>
  <c r="B100" i="31"/>
  <c r="B106" i="31"/>
  <c r="B110" i="31"/>
  <c r="B116" i="31"/>
  <c r="B120" i="31"/>
  <c r="B124" i="31"/>
  <c r="B130" i="31"/>
  <c r="B134" i="31"/>
  <c r="B140" i="31"/>
  <c r="B144" i="31"/>
  <c r="B148" i="31"/>
  <c r="B154" i="31"/>
  <c r="B158" i="31"/>
  <c r="B164" i="31"/>
  <c r="B168" i="31"/>
  <c r="B172" i="31"/>
  <c r="B178" i="31"/>
  <c r="B182" i="31"/>
  <c r="B188" i="31"/>
  <c r="B195" i="31" s="1"/>
  <c r="B192" i="31"/>
  <c r="B196" i="31"/>
  <c r="B202" i="31"/>
  <c r="B206" i="31"/>
  <c r="B212" i="31"/>
  <c r="B216" i="31"/>
  <c r="B220" i="31"/>
  <c r="B226" i="31"/>
  <c r="B230" i="31"/>
  <c r="B23" i="10"/>
  <c r="B75" i="10"/>
  <c r="B99" i="10"/>
  <c r="B195" i="10"/>
  <c r="B135" i="12"/>
  <c r="B231" i="12"/>
  <c r="B111" i="13"/>
  <c r="B207" i="13"/>
  <c r="B36" i="14"/>
  <c r="B68" i="14"/>
  <c r="B195" i="14"/>
  <c r="B23" i="15"/>
  <c r="B58" i="15"/>
  <c r="B159" i="15"/>
  <c r="B231" i="16"/>
  <c r="B195" i="17"/>
  <c r="B58" i="18"/>
  <c r="B207" i="18"/>
  <c r="B36" i="19"/>
  <c r="B87" i="20"/>
  <c r="B171" i="20"/>
  <c r="B53" i="29"/>
  <c r="B59" i="29"/>
  <c r="B231" i="29"/>
  <c r="B135" i="13"/>
  <c r="B75" i="14"/>
  <c r="B68" i="15"/>
  <c r="B23" i="16"/>
  <c r="B53" i="16"/>
  <c r="B195" i="18"/>
  <c r="B58" i="22"/>
  <c r="B58" i="30"/>
  <c r="B75" i="30"/>
  <c r="B76" i="30"/>
  <c r="B4" i="31"/>
  <c r="B16" i="31"/>
  <c r="B23" i="31" s="1"/>
  <c r="B5" i="31"/>
  <c r="B9" i="31"/>
  <c r="B17" i="31"/>
  <c r="B21" i="31"/>
  <c r="B27" i="31"/>
  <c r="B31" i="31"/>
  <c r="B35" i="31"/>
  <c r="B45" i="31"/>
  <c r="B49" i="31"/>
  <c r="B61" i="31"/>
  <c r="B67" i="31"/>
  <c r="B68" i="31" s="1"/>
  <c r="B73" i="31"/>
  <c r="B83" i="31"/>
  <c r="B93" i="31"/>
  <c r="B97" i="31"/>
  <c r="B103" i="31"/>
  <c r="B107" i="31"/>
  <c r="B111" i="4"/>
  <c r="B121" i="31"/>
  <c r="B127" i="31"/>
  <c r="B131" i="31"/>
  <c r="B135" i="4"/>
  <c r="B141" i="31"/>
  <c r="B145" i="31"/>
  <c r="B151" i="31"/>
  <c r="B159" i="4"/>
  <c r="B165" i="31"/>
  <c r="B171" i="31" s="1"/>
  <c r="B169" i="31"/>
  <c r="B175" i="31"/>
  <c r="B179" i="31"/>
  <c r="B183" i="4"/>
  <c r="B189" i="31"/>
  <c r="B199" i="31"/>
  <c r="B203" i="31"/>
  <c r="B207" i="4"/>
  <c r="B213" i="31"/>
  <c r="B217" i="31"/>
  <c r="B223" i="31"/>
  <c r="B227" i="31"/>
  <c r="B231" i="4"/>
  <c r="B47" i="10"/>
  <c r="B171" i="10"/>
  <c r="B57" i="12"/>
  <c r="B58" i="12" s="1"/>
  <c r="B111" i="12"/>
  <c r="B207" i="12"/>
  <c r="B87" i="13"/>
  <c r="B183" i="13"/>
  <c r="B207" i="14"/>
  <c r="B36" i="15"/>
  <c r="B47" i="17"/>
  <c r="B87" i="17"/>
  <c r="B53" i="19"/>
  <c r="B59" i="19"/>
  <c r="B36" i="21"/>
  <c r="B123" i="23"/>
  <c r="B135" i="14"/>
  <c r="B231" i="14"/>
  <c r="B111" i="15"/>
  <c r="B207" i="15"/>
  <c r="B36" i="16"/>
  <c r="B68" i="16"/>
  <c r="B171" i="16"/>
  <c r="B147" i="17"/>
  <c r="B135" i="18"/>
  <c r="B231" i="18"/>
  <c r="B111" i="19"/>
  <c r="B207" i="19"/>
  <c r="B87" i="21"/>
  <c r="B219" i="22"/>
  <c r="B47" i="23"/>
  <c r="B58" i="23"/>
  <c r="B111" i="23"/>
  <c r="B23" i="24"/>
  <c r="B58" i="24"/>
  <c r="B207" i="26"/>
  <c r="B159" i="27"/>
  <c r="B159" i="14"/>
  <c r="B135" i="15"/>
  <c r="B231" i="15"/>
  <c r="B75" i="16"/>
  <c r="B99" i="16"/>
  <c r="B195" i="16"/>
  <c r="B23" i="17"/>
  <c r="B75" i="17"/>
  <c r="B171" i="17"/>
  <c r="B159" i="18"/>
  <c r="B135" i="19"/>
  <c r="B231" i="19"/>
  <c r="B75" i="20"/>
  <c r="B135" i="22"/>
  <c r="B171" i="24"/>
  <c r="B171" i="28"/>
  <c r="B135" i="30"/>
  <c r="B147" i="20"/>
  <c r="B135" i="21"/>
  <c r="B231" i="21"/>
  <c r="B111" i="22"/>
  <c r="B207" i="22"/>
  <c r="B36" i="23"/>
  <c r="B68" i="23"/>
  <c r="B171" i="23"/>
  <c r="B147" i="24"/>
  <c r="B135" i="25"/>
  <c r="B207" i="30"/>
  <c r="B219" i="20"/>
  <c r="B57" i="21"/>
  <c r="B58" i="21" s="1"/>
  <c r="B111" i="21"/>
  <c r="B207" i="21"/>
  <c r="B87" i="22"/>
  <c r="B183" i="22"/>
  <c r="B147" i="23"/>
  <c r="B47" i="24"/>
  <c r="B123" i="24"/>
  <c r="B219" i="24"/>
  <c r="B219" i="25"/>
  <c r="B47" i="26"/>
  <c r="B58" i="26"/>
  <c r="B75" i="26"/>
  <c r="B76" i="26"/>
  <c r="B111" i="26"/>
  <c r="B75" i="27"/>
  <c r="B135" i="29"/>
  <c r="B219" i="30"/>
  <c r="B111" i="25"/>
  <c r="B207" i="25"/>
  <c r="B36" i="26"/>
  <c r="B68" i="26"/>
  <c r="B171" i="26"/>
  <c r="B47" i="27"/>
  <c r="B147" i="27"/>
  <c r="B135" i="28"/>
  <c r="B231" i="28"/>
  <c r="B111" i="29"/>
  <c r="B207" i="29"/>
  <c r="B36" i="30"/>
  <c r="B68" i="30"/>
  <c r="B171" i="30"/>
  <c r="B57" i="25"/>
  <c r="B58" i="25" s="1"/>
  <c r="B87" i="25"/>
  <c r="B183" i="25"/>
  <c r="B147" i="26"/>
  <c r="B123" i="27"/>
  <c r="B219" i="27"/>
  <c r="B57" i="28"/>
  <c r="B58" i="28" s="1"/>
  <c r="B111" i="28"/>
  <c r="B207" i="28"/>
  <c r="B57" i="29"/>
  <c r="B58" i="29" s="1"/>
  <c r="B87" i="29"/>
  <c r="B183" i="29"/>
  <c r="B147" i="30"/>
  <c r="B231" i="31" l="1"/>
  <c r="B57" i="31"/>
  <c r="B58" i="31" s="1"/>
  <c r="B58" i="4"/>
  <c r="B183" i="31"/>
  <c r="B59" i="26"/>
  <c r="B53" i="26"/>
  <c r="B59" i="24"/>
  <c r="B53" i="24"/>
  <c r="B135" i="31"/>
  <c r="B111" i="31"/>
  <c r="B76" i="31"/>
  <c r="B47" i="31"/>
  <c r="B75" i="31"/>
  <c r="B219" i="31"/>
  <c r="B53" i="4"/>
  <c r="B59" i="4"/>
  <c r="B59" i="23"/>
  <c r="B53" i="23"/>
  <c r="B59" i="17"/>
  <c r="B53" i="17"/>
  <c r="B58" i="17"/>
  <c r="B69" i="31"/>
  <c r="B147" i="31"/>
  <c r="B59" i="27"/>
  <c r="B53" i="27"/>
  <c r="B59" i="10"/>
  <c r="B53" i="10"/>
  <c r="B58" i="10"/>
  <c r="B207" i="31"/>
  <c r="B159" i="31"/>
  <c r="B36" i="31"/>
  <c r="B59" i="31" l="1"/>
  <c r="B53" i="31"/>
</calcChain>
</file>

<file path=xl/sharedStrings.xml><?xml version="1.0" encoding="utf-8"?>
<sst xmlns="http://schemas.openxmlformats.org/spreadsheetml/2006/main" count="44860" uniqueCount="812">
  <si>
    <t>Organization:</t>
  </si>
  <si>
    <t>Parent Organization:</t>
  </si>
  <si>
    <t>Name:</t>
  </si>
  <si>
    <t>Address:</t>
  </si>
  <si>
    <t>City:</t>
  </si>
  <si>
    <t>State:</t>
  </si>
  <si>
    <t>Country:</t>
  </si>
  <si>
    <t>Postal Code:</t>
  </si>
  <si>
    <t>Phone:</t>
  </si>
  <si>
    <t>Website:</t>
  </si>
  <si>
    <t>Ownership type:</t>
  </si>
  <si>
    <t>Location type:</t>
  </si>
  <si>
    <t>Teaching status:</t>
  </si>
  <si>
    <t>Organization type:</t>
  </si>
  <si>
    <t>Organization type - other:</t>
  </si>
  <si>
    <t>Organization subspecialty:</t>
  </si>
  <si>
    <t>Note: The information in this section is imported from the your organization's most recent application to the Magnet Recognition Program. Please review this information in the DDCT. If some or all of the information is inaccurate and needs to be updated, please do so.</t>
  </si>
  <si>
    <t>General Information</t>
  </si>
  <si>
    <t>Submission Year:</t>
  </si>
  <si>
    <t>CMS Provider Number:</t>
  </si>
  <si>
    <t>AHA Number:</t>
  </si>
  <si>
    <t>Reporting Period Start:</t>
  </si>
  <si>
    <t>Reporting Period End:</t>
  </si>
  <si>
    <t>Number of Beds Staffed:</t>
  </si>
  <si>
    <t>Number of Licensed Beds:</t>
  </si>
  <si>
    <t>Average Daily Census:</t>
  </si>
  <si>
    <t>Expected Primary Payer:</t>
  </si>
  <si>
    <t>Collective Bargaining:</t>
  </si>
  <si>
    <t>Collective Bargaining Unit:</t>
  </si>
  <si>
    <t>Continuing Education Required:</t>
  </si>
  <si>
    <t>Accredited Continuing Education Provider:</t>
  </si>
  <si>
    <t>Accredited Continuing Education Approver:</t>
  </si>
  <si>
    <t>CNO Information</t>
  </si>
  <si>
    <t>E-mail:</t>
  </si>
  <si>
    <t>Phone Number:</t>
  </si>
  <si>
    <t>Date Role Assumed:</t>
  </si>
  <si>
    <t>Highest Nursing Degree:</t>
  </si>
  <si>
    <t>Highest Non-Nursing Degree:</t>
  </si>
  <si>
    <t>Highest Non-Nursing Degree (Specific):</t>
  </si>
  <si>
    <t>National Certification:</t>
  </si>
  <si>
    <t>Advanced Practice Certification:</t>
  </si>
  <si>
    <t>MPD Information</t>
  </si>
  <si>
    <t>Statistics for Medicare</t>
  </si>
  <si>
    <t>Average Length of Stay:</t>
  </si>
  <si>
    <t>Case Mix Index:</t>
  </si>
  <si>
    <t>Avg. Length of Stay (Case Mix Adj.):</t>
  </si>
  <si>
    <t>Statistics for All Payers</t>
  </si>
  <si>
    <t>Calculates from the two data points above.</t>
  </si>
  <si>
    <t>Utilization of Organization Services</t>
  </si>
  <si>
    <t>Number of Staffed Beds</t>
  </si>
  <si>
    <r>
      <t>Number of Letter\Email Contacts</t>
    </r>
    <r>
      <rPr>
        <b/>
        <sz val="10"/>
        <color rgb="FFFF0000"/>
        <rFont val="Arial Narrow"/>
        <family val="2"/>
      </rPr>
      <t>*</t>
    </r>
  </si>
  <si>
    <r>
      <t>Number of Phone Contacts</t>
    </r>
    <r>
      <rPr>
        <b/>
        <sz val="10"/>
        <color rgb="FFFF0000"/>
        <rFont val="Arial Narrow"/>
        <family val="2"/>
      </rPr>
      <t>*</t>
    </r>
  </si>
  <si>
    <r>
      <t>Number of Procedures Performed</t>
    </r>
    <r>
      <rPr>
        <b/>
        <sz val="10"/>
        <color rgb="FFFF0000"/>
        <rFont val="Arial Narrow"/>
        <family val="2"/>
      </rPr>
      <t>*</t>
    </r>
  </si>
  <si>
    <r>
      <t>Number of Home Visits Scheduled</t>
    </r>
    <r>
      <rPr>
        <b/>
        <sz val="10"/>
        <color rgb="FFFF0000"/>
        <rFont val="Arial Narrow"/>
        <family val="2"/>
      </rPr>
      <t>*</t>
    </r>
  </si>
  <si>
    <r>
      <t>Number of Visits to Ambulatory Clinics</t>
    </r>
    <r>
      <rPr>
        <b/>
        <sz val="10"/>
        <color rgb="FFFF0000"/>
        <rFont val="Arial Narrow"/>
        <family val="2"/>
      </rPr>
      <t>*</t>
    </r>
  </si>
  <si>
    <r>
      <rPr>
        <b/>
        <sz val="12"/>
        <color rgb="FFFF0000"/>
        <rFont val="Arial Narrow"/>
        <family val="2"/>
      </rPr>
      <t>*</t>
    </r>
    <r>
      <rPr>
        <sz val="10"/>
        <color theme="1"/>
        <rFont val="Arial Narrow"/>
        <family val="2"/>
      </rPr>
      <t xml:space="preserve"> Optional for acute care organizations</t>
    </r>
  </si>
  <si>
    <t>Nurse Leaders</t>
  </si>
  <si>
    <t xml:space="preserve">FTEs Associate Degree Nursing </t>
  </si>
  <si>
    <t xml:space="preserve">FTEs Diploma Nursing </t>
  </si>
  <si>
    <t xml:space="preserve">FTEs Bachelors Nursing </t>
  </si>
  <si>
    <t xml:space="preserve">FTEs Masters Nursing </t>
  </si>
  <si>
    <t xml:space="preserve">FTEs Masters Non-Nursing </t>
  </si>
  <si>
    <t xml:space="preserve">FTEs PhD in Nursing </t>
  </si>
  <si>
    <t xml:space="preserve">FTEs Doctorate of Nursing Science </t>
  </si>
  <si>
    <t xml:space="preserve">FTEs Doctorate of Nursing Practice </t>
  </si>
  <si>
    <t xml:space="preserve">FTEs Doctorate Non-Nursing </t>
  </si>
  <si>
    <t>FTEs Total</t>
  </si>
  <si>
    <t>Calculates from the lines above.</t>
  </si>
  <si>
    <t>FTEs National Certification</t>
  </si>
  <si>
    <r>
      <t xml:space="preserve">Include only certifications included on the list available at: </t>
    </r>
    <r>
      <rPr>
        <sz val="10"/>
        <color rgb="FF0000CC"/>
        <rFont val="Arial Narrow"/>
        <family val="2"/>
      </rPr>
      <t xml:space="preserve">http://www.nursecredentialing.org/Magnet/Magnet-CertificationForms </t>
    </r>
  </si>
  <si>
    <t>Nurse Managers</t>
  </si>
  <si>
    <t>Unit 1</t>
  </si>
  <si>
    <t>Unit 2</t>
  </si>
  <si>
    <t>Unit 3</t>
  </si>
  <si>
    <t>Unit 4</t>
  </si>
  <si>
    <t>Unit 5</t>
  </si>
  <si>
    <t>Unit 6</t>
  </si>
  <si>
    <t>Unit 7</t>
  </si>
  <si>
    <t>Unit 8</t>
  </si>
  <si>
    <t>Unit 9</t>
  </si>
  <si>
    <t>Unit 10</t>
  </si>
  <si>
    <t>acronym</t>
  </si>
  <si>
    <t>Clinical Nurses (other than APNs)</t>
  </si>
  <si>
    <t xml:space="preserve">FTEs Budgeted </t>
  </si>
  <si>
    <t xml:space="preserve">RN Percentage of RN-LPN-UAP FTEs </t>
  </si>
  <si>
    <t xml:space="preserve">FTEs Resign Controllable </t>
  </si>
  <si>
    <t xml:space="preserve">FTEs Resign Uncontrollable </t>
  </si>
  <si>
    <t xml:space="preserve">FTEs Terminated </t>
  </si>
  <si>
    <t>FTEs Total Departed</t>
  </si>
  <si>
    <t xml:space="preserve">Turnover Rate </t>
  </si>
  <si>
    <t xml:space="preserve">Vacancy Rate </t>
  </si>
  <si>
    <t>Calculates from the three lines above.</t>
  </si>
  <si>
    <t>Autocalculates.</t>
  </si>
  <si>
    <t>Licensed Practical/Vocational Nurse</t>
  </si>
  <si>
    <t>Vacancy Rate</t>
  </si>
  <si>
    <t>Unlicensed Assistive Personnel</t>
  </si>
  <si>
    <t>Clinical Nurse Specialists</t>
  </si>
  <si>
    <t xml:space="preserve">FTEs Certificate Only </t>
  </si>
  <si>
    <t>Nurse Anesthetist</t>
  </si>
  <si>
    <t>Nurse Midwife</t>
  </si>
  <si>
    <t>Nurse Practitioners</t>
  </si>
  <si>
    <t>Case Managers</t>
  </si>
  <si>
    <t>Clinical Nurse Leaders</t>
  </si>
  <si>
    <t>Informatics Nurses</t>
  </si>
  <si>
    <t>Infection Control Nurses</t>
  </si>
  <si>
    <t>Nurse Educators</t>
  </si>
  <si>
    <t>Nurse Researchers</t>
  </si>
  <si>
    <t>Occupational Health Nurses</t>
  </si>
  <si>
    <t>Quality/Risk Managers</t>
  </si>
  <si>
    <t>Wound Care Ostomy</t>
  </si>
  <si>
    <t>Overall</t>
  </si>
  <si>
    <t>Unit 11</t>
  </si>
  <si>
    <t>Unit 12</t>
  </si>
  <si>
    <t>Unit 13</t>
  </si>
  <si>
    <t>Unit 14</t>
  </si>
  <si>
    <t>Unit 15</t>
  </si>
  <si>
    <t>Unit 16</t>
  </si>
  <si>
    <t>Unit 17</t>
  </si>
  <si>
    <t>Unit 18</t>
  </si>
  <si>
    <t>Unit 19</t>
  </si>
  <si>
    <t>Unit 20</t>
  </si>
  <si>
    <t>Unit 21</t>
  </si>
  <si>
    <t>Unit 22</t>
  </si>
  <si>
    <t>Unit 23</t>
  </si>
  <si>
    <t>Unit 24</t>
  </si>
  <si>
    <t>Unit 25</t>
  </si>
  <si>
    <t>Unit 26</t>
  </si>
  <si>
    <t>Unit 27</t>
  </si>
  <si>
    <t>Unit 28</t>
  </si>
  <si>
    <t>Unit 29</t>
  </si>
  <si>
    <t>Unit 30</t>
  </si>
  <si>
    <t>Unit 31</t>
  </si>
  <si>
    <t>Unit 32</t>
  </si>
  <si>
    <t>Unit 33</t>
  </si>
  <si>
    <t>Unit 34</t>
  </si>
  <si>
    <t>Unit 35</t>
  </si>
  <si>
    <t>Unit 36</t>
  </si>
  <si>
    <t>Unit 37</t>
  </si>
  <si>
    <t>Unit 38</t>
  </si>
  <si>
    <t>Unit 39</t>
  </si>
  <si>
    <t>Unit 40</t>
  </si>
  <si>
    <t>Unit 41</t>
  </si>
  <si>
    <t>Unit 42</t>
  </si>
  <si>
    <t>Unit 43</t>
  </si>
  <si>
    <t>Unit 44</t>
  </si>
  <si>
    <t>Unit 45</t>
  </si>
  <si>
    <t>Unit 46</t>
  </si>
  <si>
    <t>Unit 47</t>
  </si>
  <si>
    <t>Unit 48</t>
  </si>
  <si>
    <t>Unit 49</t>
  </si>
  <si>
    <t>Unit 50</t>
  </si>
  <si>
    <t>Unit 51</t>
  </si>
  <si>
    <t>Unit 52</t>
  </si>
  <si>
    <t>Unit 53</t>
  </si>
  <si>
    <t>Unit 54</t>
  </si>
  <si>
    <t>Unit 55</t>
  </si>
  <si>
    <t>Unit 56</t>
  </si>
  <si>
    <t>Unit 57</t>
  </si>
  <si>
    <t>Unit 58</t>
  </si>
  <si>
    <t>Unit 59</t>
  </si>
  <si>
    <t>Unit 60</t>
  </si>
  <si>
    <t>Unit 61</t>
  </si>
  <si>
    <t>Unit 62</t>
  </si>
  <si>
    <t>Unit 63</t>
  </si>
  <si>
    <t>Unit 64</t>
  </si>
  <si>
    <t>Unit 65</t>
  </si>
  <si>
    <t>Unit 66</t>
  </si>
  <si>
    <t>Unit 67</t>
  </si>
  <si>
    <t>Unit 68</t>
  </si>
  <si>
    <t>Unit 69</t>
  </si>
  <si>
    <t>Unit 70</t>
  </si>
  <si>
    <t>Unit 71</t>
  </si>
  <si>
    <t>Unit 72</t>
  </si>
  <si>
    <t>Unit 73</t>
  </si>
  <si>
    <t>Unit 74</t>
  </si>
  <si>
    <t>Unit 75</t>
  </si>
  <si>
    <t>Unit 76</t>
  </si>
  <si>
    <t>Unit 77</t>
  </si>
  <si>
    <t>Unit 78</t>
  </si>
  <si>
    <t>Unit 79</t>
  </si>
  <si>
    <t>Unit 80</t>
  </si>
  <si>
    <t>Unit 81</t>
  </si>
  <si>
    <t>Unit 82</t>
  </si>
  <si>
    <t>Unit 83</t>
  </si>
  <si>
    <t>Unit 84</t>
  </si>
  <si>
    <t>Unit 85</t>
  </si>
  <si>
    <t>Unit 86</t>
  </si>
  <si>
    <t>Unit 87</t>
  </si>
  <si>
    <t>Unit 88</t>
  </si>
  <si>
    <t>Unit 89</t>
  </si>
  <si>
    <t>Unit 90</t>
  </si>
  <si>
    <t>Unit 91</t>
  </si>
  <si>
    <t>Unit 92</t>
  </si>
  <si>
    <t>Unit 93</t>
  </si>
  <si>
    <t>Unit 94</t>
  </si>
  <si>
    <t>Unit 95</t>
  </si>
  <si>
    <t>Unit 96</t>
  </si>
  <si>
    <t>Unit 97</t>
  </si>
  <si>
    <t>Unit 98</t>
  </si>
  <si>
    <t>Unit 99</t>
  </si>
  <si>
    <t>Unit 100</t>
  </si>
  <si>
    <t>Unit 101</t>
  </si>
  <si>
    <t>Unit 102</t>
  </si>
  <si>
    <t>Unit 103</t>
  </si>
  <si>
    <t>Unit 104</t>
  </si>
  <si>
    <t>Unit 105</t>
  </si>
  <si>
    <t>Unit 106</t>
  </si>
  <si>
    <t>Unit 107</t>
  </si>
  <si>
    <t>Unit 108</t>
  </si>
  <si>
    <t>Unit 109</t>
  </si>
  <si>
    <t>Unit 110</t>
  </si>
  <si>
    <t>Unit 111</t>
  </si>
  <si>
    <t>Unit 112</t>
  </si>
  <si>
    <t>Unit 113</t>
  </si>
  <si>
    <t>Unit 114</t>
  </si>
  <si>
    <t>Unit 115</t>
  </si>
  <si>
    <t>Unit 116</t>
  </si>
  <si>
    <t>Unit 117</t>
  </si>
  <si>
    <t>Unit 118</t>
  </si>
  <si>
    <t>Unit 119</t>
  </si>
  <si>
    <t>Unit 120</t>
  </si>
  <si>
    <t>Unit 121</t>
  </si>
  <si>
    <t>Unit 122</t>
  </si>
  <si>
    <t>Unit 123</t>
  </si>
  <si>
    <t>Unit 124</t>
  </si>
  <si>
    <t>Unit 125</t>
  </si>
  <si>
    <t>Unit 126</t>
  </si>
  <si>
    <t>Unit 127</t>
  </si>
  <si>
    <t>Unit 128</t>
  </si>
  <si>
    <t>Unit 129</t>
  </si>
  <si>
    <t>Unit 130</t>
  </si>
  <si>
    <t>Unit 131</t>
  </si>
  <si>
    <t>Unit 132</t>
  </si>
  <si>
    <t>Unit 133</t>
  </si>
  <si>
    <t>Unit 134</t>
  </si>
  <si>
    <t>Unit 135</t>
  </si>
  <si>
    <t>Unit 136</t>
  </si>
  <si>
    <t>Unit 137</t>
  </si>
  <si>
    <t>Unit 138</t>
  </si>
  <si>
    <t>Unit 139</t>
  </si>
  <si>
    <t>Unit 140</t>
  </si>
  <si>
    <t>Unit 141</t>
  </si>
  <si>
    <t>Unit 142</t>
  </si>
  <si>
    <t>Unit 143</t>
  </si>
  <si>
    <t>Unit 144</t>
  </si>
  <si>
    <t>Unit 145</t>
  </si>
  <si>
    <t>Unit 146</t>
  </si>
  <si>
    <t>Unit 147</t>
  </si>
  <si>
    <t>Unit 148</t>
  </si>
  <si>
    <t>Unit 149</t>
  </si>
  <si>
    <t>Unit 150</t>
  </si>
  <si>
    <t>Unit 151</t>
  </si>
  <si>
    <t>Unit 152</t>
  </si>
  <si>
    <t>Unit 153</t>
  </si>
  <si>
    <t>Unit 154</t>
  </si>
  <si>
    <t>Unit 155</t>
  </si>
  <si>
    <t>Unit 156</t>
  </si>
  <si>
    <t>Unit 157</t>
  </si>
  <si>
    <t>Unit 158</t>
  </si>
  <si>
    <t>Unit 159</t>
  </si>
  <si>
    <t>Unit 160</t>
  </si>
  <si>
    <t>Unit 161</t>
  </si>
  <si>
    <t>Unit 162</t>
  </si>
  <si>
    <t>Unit 163</t>
  </si>
  <si>
    <t>Unit 164</t>
  </si>
  <si>
    <t>Unit 165</t>
  </si>
  <si>
    <t>Unit 166</t>
  </si>
  <si>
    <t>Unit 167</t>
  </si>
  <si>
    <t>Unit 168</t>
  </si>
  <si>
    <t>Unit 169</t>
  </si>
  <si>
    <t>Unit 170</t>
  </si>
  <si>
    <t>Unit 171</t>
  </si>
  <si>
    <t>Unit 172</t>
  </si>
  <si>
    <t>Unit 173</t>
  </si>
  <si>
    <t>Unit 174</t>
  </si>
  <si>
    <t>Unit 175</t>
  </si>
  <si>
    <t>Unit 176</t>
  </si>
  <si>
    <t>Unit 177</t>
  </si>
  <si>
    <t>Unit 178</t>
  </si>
  <si>
    <t>Unit 179</t>
  </si>
  <si>
    <t>Unit 180</t>
  </si>
  <si>
    <t>Unit 181</t>
  </si>
  <si>
    <t>Unit 182</t>
  </si>
  <si>
    <t>Unit 183</t>
  </si>
  <si>
    <t>Unit 184</t>
  </si>
  <si>
    <t>Unit 185</t>
  </si>
  <si>
    <t>Unit 186</t>
  </si>
  <si>
    <t>Unit 187</t>
  </si>
  <si>
    <t>Unit 188</t>
  </si>
  <si>
    <t>Unit 189</t>
  </si>
  <si>
    <t>Unit 190</t>
  </si>
  <si>
    <t>Unit 191</t>
  </si>
  <si>
    <t>Unit 192</t>
  </si>
  <si>
    <t>Unit 193</t>
  </si>
  <si>
    <t>Unit 194</t>
  </si>
  <si>
    <t>Unit 195</t>
  </si>
  <si>
    <t>Unit 196</t>
  </si>
  <si>
    <t>Unit 197</t>
  </si>
  <si>
    <t>Unit 198</t>
  </si>
  <si>
    <t>Unit 199</t>
  </si>
  <si>
    <t>Unit 200</t>
  </si>
  <si>
    <t>Unit 201</t>
  </si>
  <si>
    <t>Unit 202</t>
  </si>
  <si>
    <t>Unit 203</t>
  </si>
  <si>
    <t>Unit 204</t>
  </si>
  <si>
    <t>Unit 205</t>
  </si>
  <si>
    <t>Unit 206</t>
  </si>
  <si>
    <t>Unit 207</t>
  </si>
  <si>
    <t>Unit 208</t>
  </si>
  <si>
    <t>Unit 209</t>
  </si>
  <si>
    <t>Unit 210</t>
  </si>
  <si>
    <t>Unit 211</t>
  </si>
  <si>
    <t>Unit 212</t>
  </si>
  <si>
    <t>Unit 213</t>
  </si>
  <si>
    <t>Unit 214</t>
  </si>
  <si>
    <t>Unit 215</t>
  </si>
  <si>
    <t>Unit 216</t>
  </si>
  <si>
    <t>Unit 217</t>
  </si>
  <si>
    <t>Unit 218</t>
  </si>
  <si>
    <t>Unit 219</t>
  </si>
  <si>
    <t>Unit 220</t>
  </si>
  <si>
    <t>Unit 221</t>
  </si>
  <si>
    <t>Unit 222</t>
  </si>
  <si>
    <t>Unit 223</t>
  </si>
  <si>
    <t>Unit 224</t>
  </si>
  <si>
    <t>Unit 225</t>
  </si>
  <si>
    <t>Unit 226</t>
  </si>
  <si>
    <t>Unit 227</t>
  </si>
  <si>
    <t>Unit 228</t>
  </si>
  <si>
    <t>Unit 229</t>
  </si>
  <si>
    <t>Unit 230</t>
  </si>
  <si>
    <t>Unit 231</t>
  </si>
  <si>
    <t>Unit 232</t>
  </si>
  <si>
    <t>Unit 233</t>
  </si>
  <si>
    <t>Unit 234</t>
  </si>
  <si>
    <t>Unit 235</t>
  </si>
  <si>
    <t>Unit 236</t>
  </si>
  <si>
    <t>Unit 237</t>
  </si>
  <si>
    <t>Unit 238</t>
  </si>
  <si>
    <t>Unit 239</t>
  </si>
  <si>
    <t>Unit 240</t>
  </si>
  <si>
    <t>Unit 241</t>
  </si>
  <si>
    <t>Unit 242</t>
  </si>
  <si>
    <t>Unit 243</t>
  </si>
  <si>
    <t>Unit 244</t>
  </si>
  <si>
    <t>Unit 245</t>
  </si>
  <si>
    <t>Unit 246</t>
  </si>
  <si>
    <t>Unit 247</t>
  </si>
  <si>
    <t>Unit 248</t>
  </si>
  <si>
    <t>Unit 249</t>
  </si>
  <si>
    <t>Unit 250</t>
  </si>
  <si>
    <t>Unit 251</t>
  </si>
  <si>
    <t>Unit 252</t>
  </si>
  <si>
    <t>Unit 253</t>
  </si>
  <si>
    <t>Unit 254</t>
  </si>
  <si>
    <t>Unit 255</t>
  </si>
  <si>
    <t>Unit 256</t>
  </si>
  <si>
    <t>Unit 257</t>
  </si>
  <si>
    <t>Unit 258</t>
  </si>
  <si>
    <t>Unit 259</t>
  </si>
  <si>
    <t>Unit 260</t>
  </si>
  <si>
    <t>Unit 261</t>
  </si>
  <si>
    <t>Unit 262</t>
  </si>
  <si>
    <t>Unit 263</t>
  </si>
  <si>
    <t>Unit 264</t>
  </si>
  <si>
    <t>Unit 265</t>
  </si>
  <si>
    <t>Unit 266</t>
  </si>
  <si>
    <t>Unit 267</t>
  </si>
  <si>
    <t>Unit 268</t>
  </si>
  <si>
    <t>Unit 269</t>
  </si>
  <si>
    <t>Unit 270</t>
  </si>
  <si>
    <t>Unit 271</t>
  </si>
  <si>
    <t>Unit 272</t>
  </si>
  <si>
    <t>Unit 273</t>
  </si>
  <si>
    <t>Unit 274</t>
  </si>
  <si>
    <t>Unit 275</t>
  </si>
  <si>
    <t>Unit 276</t>
  </si>
  <si>
    <t>Unit 277</t>
  </si>
  <si>
    <t>Unit 278</t>
  </si>
  <si>
    <t>Unit 279</t>
  </si>
  <si>
    <t>Unit 280</t>
  </si>
  <si>
    <t>Unit 281</t>
  </si>
  <si>
    <t>Unit 282</t>
  </si>
  <si>
    <t>Unit 283</t>
  </si>
  <si>
    <t>Unit 284</t>
  </si>
  <si>
    <t>Unit 285</t>
  </si>
  <si>
    <t>Unit 286</t>
  </si>
  <si>
    <t>Unit 287</t>
  </si>
  <si>
    <t>Unit 288</t>
  </si>
  <si>
    <t>Unit 289</t>
  </si>
  <si>
    <t>Unit 290</t>
  </si>
  <si>
    <t>Unit 291</t>
  </si>
  <si>
    <t>Unit 292</t>
  </si>
  <si>
    <t>Unit 293</t>
  </si>
  <si>
    <t>Unit 294</t>
  </si>
  <si>
    <t>Unit 295</t>
  </si>
  <si>
    <t>Unit 296</t>
  </si>
  <si>
    <t>Unit 297</t>
  </si>
  <si>
    <t>Unit 298</t>
  </si>
  <si>
    <t>Unit 299</t>
  </si>
  <si>
    <t>Unit 300</t>
  </si>
  <si>
    <t>Unit 301</t>
  </si>
  <si>
    <t>Unit 302</t>
  </si>
  <si>
    <t>Unit 303</t>
  </si>
  <si>
    <t>Unit 304</t>
  </si>
  <si>
    <t>Unit 305</t>
  </si>
  <si>
    <t>Unit 306</t>
  </si>
  <si>
    <t>Unit 307</t>
  </si>
  <si>
    <t>Unit 308</t>
  </si>
  <si>
    <t>Unit 309</t>
  </si>
  <si>
    <t>Unit 310</t>
  </si>
  <si>
    <t>Unit 311</t>
  </si>
  <si>
    <t>Unit 312</t>
  </si>
  <si>
    <t>Unit 313</t>
  </si>
  <si>
    <t>Unit 314</t>
  </si>
  <si>
    <t>Unit 315</t>
  </si>
  <si>
    <t>Unit 316</t>
  </si>
  <si>
    <t>Unit 317</t>
  </si>
  <si>
    <t>Unit 318</t>
  </si>
  <si>
    <t>Unit 319</t>
  </si>
  <si>
    <t>Unit 320</t>
  </si>
  <si>
    <t>Unit 321</t>
  </si>
  <si>
    <t>Unit 322</t>
  </si>
  <si>
    <t>Unit 323</t>
  </si>
  <si>
    <t>Unit 324</t>
  </si>
  <si>
    <t>Unit 325</t>
  </si>
  <si>
    <t>Unit 326</t>
  </si>
  <si>
    <t>Unit 327</t>
  </si>
  <si>
    <t>Unit 328</t>
  </si>
  <si>
    <t>Unit 329</t>
  </si>
  <si>
    <t>Unit 330</t>
  </si>
  <si>
    <t>Unit 331</t>
  </si>
  <si>
    <t>Unit 332</t>
  </si>
  <si>
    <t>Unit 333</t>
  </si>
  <si>
    <t>Unit 334</t>
  </si>
  <si>
    <t>Unit 335</t>
  </si>
  <si>
    <t>Unit 336</t>
  </si>
  <si>
    <t>Unit 337</t>
  </si>
  <si>
    <t>Unit 338</t>
  </si>
  <si>
    <t>Unit 339</t>
  </si>
  <si>
    <t>Unit 340</t>
  </si>
  <si>
    <t>Unit 341</t>
  </si>
  <si>
    <t>Unit 342</t>
  </si>
  <si>
    <t>Unit 343</t>
  </si>
  <si>
    <t>Unit 344</t>
  </si>
  <si>
    <t>Unit 345</t>
  </si>
  <si>
    <t>Unit 346</t>
  </si>
  <si>
    <t>Unit 347</t>
  </si>
  <si>
    <t>Unit 348</t>
  </si>
  <si>
    <t>Unit 349</t>
  </si>
  <si>
    <t>Unit 350</t>
  </si>
  <si>
    <t>Unit 351</t>
  </si>
  <si>
    <t>Unit 352</t>
  </si>
  <si>
    <t>Unit 353</t>
  </si>
  <si>
    <t>Unit 354</t>
  </si>
  <si>
    <t>Unit 355</t>
  </si>
  <si>
    <t>Unit 356</t>
  </si>
  <si>
    <t>Unit 357</t>
  </si>
  <si>
    <t>Unit 358</t>
  </si>
  <si>
    <t>Unit 359</t>
  </si>
  <si>
    <t>Unit 360</t>
  </si>
  <si>
    <t>Unit 361</t>
  </si>
  <si>
    <t>Unit 362</t>
  </si>
  <si>
    <t>Unit 363</t>
  </si>
  <si>
    <t>Unit 364</t>
  </si>
  <si>
    <t>Unit 365</t>
  </si>
  <si>
    <t>Unit 366</t>
  </si>
  <si>
    <t>Unit 367</t>
  </si>
  <si>
    <t>Unit 368</t>
  </si>
  <si>
    <t>Unit 369</t>
  </si>
  <si>
    <t>Unit 370</t>
  </si>
  <si>
    <t>Unit 371</t>
  </si>
  <si>
    <t>Unit 372</t>
  </si>
  <si>
    <t>Unit 373</t>
  </si>
  <si>
    <t>Unit 374</t>
  </si>
  <si>
    <t>Unit 375</t>
  </si>
  <si>
    <t>Unit 376</t>
  </si>
  <si>
    <t>Unit 377</t>
  </si>
  <si>
    <t>Unit 378</t>
  </si>
  <si>
    <t>Unit 379</t>
  </si>
  <si>
    <t>Unit 380</t>
  </si>
  <si>
    <t>Unit 381</t>
  </si>
  <si>
    <t>Unit 382</t>
  </si>
  <si>
    <t>Unit 383</t>
  </si>
  <si>
    <t>Unit 384</t>
  </si>
  <si>
    <t>Unit 385</t>
  </si>
  <si>
    <t>Unit 386</t>
  </si>
  <si>
    <t>Unit 387</t>
  </si>
  <si>
    <t>Unit 388</t>
  </si>
  <si>
    <t>Unit 389</t>
  </si>
  <si>
    <t>Unit 390</t>
  </si>
  <si>
    <t>Unit 391</t>
  </si>
  <si>
    <t>Unit 392</t>
  </si>
  <si>
    <t>Unit 393</t>
  </si>
  <si>
    <t>Unit 394</t>
  </si>
  <si>
    <t>Unit 395</t>
  </si>
  <si>
    <t>Unit 396</t>
  </si>
  <si>
    <t>Unit 397</t>
  </si>
  <si>
    <t>Unit 398</t>
  </si>
  <si>
    <t>Unit 399</t>
  </si>
  <si>
    <t>Unit 400</t>
  </si>
  <si>
    <t>Unit 401</t>
  </si>
  <si>
    <t>Unit 402</t>
  </si>
  <si>
    <t>Unit 403</t>
  </si>
  <si>
    <t>Unit 404</t>
  </si>
  <si>
    <t>Unit 405</t>
  </si>
  <si>
    <t>Unit 406</t>
  </si>
  <si>
    <t>Unit 407</t>
  </si>
  <si>
    <t>Unit 408</t>
  </si>
  <si>
    <t>Unit 409</t>
  </si>
  <si>
    <t>Unit 410</t>
  </si>
  <si>
    <t>Unit 411</t>
  </si>
  <si>
    <t>Unit 412</t>
  </si>
  <si>
    <t>Unit 413</t>
  </si>
  <si>
    <t>Unit 414</t>
  </si>
  <si>
    <t>Unit 415</t>
  </si>
  <si>
    <t>Unit 416</t>
  </si>
  <si>
    <t>Unit 417</t>
  </si>
  <si>
    <t>Unit 418</t>
  </si>
  <si>
    <t>Unit 419</t>
  </si>
  <si>
    <t>Unit 420</t>
  </si>
  <si>
    <t>Unit 421</t>
  </si>
  <si>
    <t>Unit 422</t>
  </si>
  <si>
    <t>Unit 423</t>
  </si>
  <si>
    <t>Unit 424</t>
  </si>
  <si>
    <t>Unit 425</t>
  </si>
  <si>
    <t>Unit 426</t>
  </si>
  <si>
    <t>Unit 427</t>
  </si>
  <si>
    <t>Unit 428</t>
  </si>
  <si>
    <t>Unit 429</t>
  </si>
  <si>
    <t>Unit 430</t>
  </si>
  <si>
    <t>Unit 431</t>
  </si>
  <si>
    <t>Unit 432</t>
  </si>
  <si>
    <t>Unit 433</t>
  </si>
  <si>
    <t>Unit 434</t>
  </si>
  <si>
    <t>Unit 435</t>
  </si>
  <si>
    <t>Unit 436</t>
  </si>
  <si>
    <t>Unit 437</t>
  </si>
  <si>
    <t>Unit 438</t>
  </si>
  <si>
    <t>Unit 439</t>
  </si>
  <si>
    <t>Unit 440</t>
  </si>
  <si>
    <t>Unit 441</t>
  </si>
  <si>
    <t>Unit 442</t>
  </si>
  <si>
    <t>Unit 443</t>
  </si>
  <si>
    <t>Unit 444</t>
  </si>
  <si>
    <t>Unit 445</t>
  </si>
  <si>
    <t>Unit 446</t>
  </si>
  <si>
    <t>Unit 447</t>
  </si>
  <si>
    <t>Unit 448</t>
  </si>
  <si>
    <t>Unit 449</t>
  </si>
  <si>
    <t>Unit 450</t>
  </si>
  <si>
    <t>Unit 451</t>
  </si>
  <si>
    <t>Unit 452</t>
  </si>
  <si>
    <t>Unit 453</t>
  </si>
  <si>
    <t>Unit 454</t>
  </si>
  <si>
    <t>Unit 455</t>
  </si>
  <si>
    <t>Unit 456</t>
  </si>
  <si>
    <t>Unit 457</t>
  </si>
  <si>
    <t>Unit 458</t>
  </si>
  <si>
    <t>Unit 459</t>
  </si>
  <si>
    <t>Unit 460</t>
  </si>
  <si>
    <t>Unit 461</t>
  </si>
  <si>
    <t>Unit 462</t>
  </si>
  <si>
    <t>Unit 463</t>
  </si>
  <si>
    <t>Unit 464</t>
  </si>
  <si>
    <t>Unit 465</t>
  </si>
  <si>
    <t>Unit 466</t>
  </si>
  <si>
    <t>Unit 467</t>
  </si>
  <si>
    <t>Unit 468</t>
  </si>
  <si>
    <t>Unit 469</t>
  </si>
  <si>
    <t>Unit 470</t>
  </si>
  <si>
    <t>Unit 471</t>
  </si>
  <si>
    <t>Unit 472</t>
  </si>
  <si>
    <t>Unit 473</t>
  </si>
  <si>
    <t>Unit 474</t>
  </si>
  <si>
    <t>Unit 475</t>
  </si>
  <si>
    <t>Unit 476</t>
  </si>
  <si>
    <t>Unit 477</t>
  </si>
  <si>
    <t>Unit 478</t>
  </si>
  <si>
    <t>Unit 479</t>
  </si>
  <si>
    <t>Unit 480</t>
  </si>
  <si>
    <t>Unit 481</t>
  </si>
  <si>
    <t>Unit 482</t>
  </si>
  <si>
    <t>Unit 483</t>
  </si>
  <si>
    <t>Unit 484</t>
  </si>
  <si>
    <t>Unit 485</t>
  </si>
  <si>
    <t>Unit 486</t>
  </si>
  <si>
    <t>Unit 487</t>
  </si>
  <si>
    <t>Unit 488</t>
  </si>
  <si>
    <t>Unit 489</t>
  </si>
  <si>
    <t>Unit 490</t>
  </si>
  <si>
    <t>Unit 491</t>
  </si>
  <si>
    <t>Unit 492</t>
  </si>
  <si>
    <t>Unit 493</t>
  </si>
  <si>
    <t>Unit 494</t>
  </si>
  <si>
    <t>Unit 495</t>
  </si>
  <si>
    <t>Unit 496</t>
  </si>
  <si>
    <t>Unit 497</t>
  </si>
  <si>
    <t>Unit 498</t>
  </si>
  <si>
    <t>Unit 499</t>
  </si>
  <si>
    <t>Unit 500</t>
  </si>
  <si>
    <t>Unit 501</t>
  </si>
  <si>
    <t>Unit 502</t>
  </si>
  <si>
    <t>Unit 503</t>
  </si>
  <si>
    <t>Unit 504</t>
  </si>
  <si>
    <t>Unit 505</t>
  </si>
  <si>
    <t>Unit 506</t>
  </si>
  <si>
    <t>Unit 507</t>
  </si>
  <si>
    <t>Unit 508</t>
  </si>
  <si>
    <t>Unit 509</t>
  </si>
  <si>
    <t>Unit 510</t>
  </si>
  <si>
    <t>Unit 511</t>
  </si>
  <si>
    <t>Unit 512</t>
  </si>
  <si>
    <t>Unit 513</t>
  </si>
  <si>
    <t>Unit 514</t>
  </si>
  <si>
    <t>Unit 515</t>
  </si>
  <si>
    <t>Unit 516</t>
  </si>
  <si>
    <t>Unit 517</t>
  </si>
  <si>
    <t>Unit 518</t>
  </si>
  <si>
    <t>Unit 519</t>
  </si>
  <si>
    <t>Unit 520</t>
  </si>
  <si>
    <t>Unit 521</t>
  </si>
  <si>
    <t>Unit 522</t>
  </si>
  <si>
    <t>Unit 523</t>
  </si>
  <si>
    <t>Unit 524</t>
  </si>
  <si>
    <t>Unit 525</t>
  </si>
  <si>
    <t>Unit 526</t>
  </si>
  <si>
    <t>Unit 527</t>
  </si>
  <si>
    <t>Unit 528</t>
  </si>
  <si>
    <t>Unit 529</t>
  </si>
  <si>
    <t>Unit 530</t>
  </si>
  <si>
    <t>Unit 531</t>
  </si>
  <si>
    <t>Unit 532</t>
  </si>
  <si>
    <t>Unit 533</t>
  </si>
  <si>
    <t>Unit 534</t>
  </si>
  <si>
    <t>Unit 535</t>
  </si>
  <si>
    <t>Unit 536</t>
  </si>
  <si>
    <t>Unit 537</t>
  </si>
  <si>
    <t>Unit 538</t>
  </si>
  <si>
    <t>Unit 539</t>
  </si>
  <si>
    <t>Unit 540</t>
  </si>
  <si>
    <t>Unit 541</t>
  </si>
  <si>
    <t>Unit 542</t>
  </si>
  <si>
    <t>Unit 543</t>
  </si>
  <si>
    <t>Unit 544</t>
  </si>
  <si>
    <t>Unit 545</t>
  </si>
  <si>
    <t>Unit 546</t>
  </si>
  <si>
    <t>Unit 547</t>
  </si>
  <si>
    <t>Unit 548</t>
  </si>
  <si>
    <t>Unit 549</t>
  </si>
  <si>
    <t>Unit 550</t>
  </si>
  <si>
    <t>Unit 551</t>
  </si>
  <si>
    <t>Unit 552</t>
  </si>
  <si>
    <t>Unit 553</t>
  </si>
  <si>
    <t>Unit 554</t>
  </si>
  <si>
    <t>Unit 555</t>
  </si>
  <si>
    <t>Unit 556</t>
  </si>
  <si>
    <t>Unit 557</t>
  </si>
  <si>
    <t>Unit 558</t>
  </si>
  <si>
    <t>Unit 559</t>
  </si>
  <si>
    <t>Unit 560</t>
  </si>
  <si>
    <t>Unit 561</t>
  </si>
  <si>
    <t>Unit 562</t>
  </si>
  <si>
    <t>Unit 563</t>
  </si>
  <si>
    <t>Unit 564</t>
  </si>
  <si>
    <t>Unit 565</t>
  </si>
  <si>
    <t>Unit 566</t>
  </si>
  <si>
    <t>Unit 567</t>
  </si>
  <si>
    <t>Unit 568</t>
  </si>
  <si>
    <t>Unit 569</t>
  </si>
  <si>
    <t>Unit 570</t>
  </si>
  <si>
    <t>Unit 571</t>
  </si>
  <si>
    <t>Unit 572</t>
  </si>
  <si>
    <t>Unit 573</t>
  </si>
  <si>
    <t>Unit 574</t>
  </si>
  <si>
    <t>Unit 575</t>
  </si>
  <si>
    <t>Unit 576</t>
  </si>
  <si>
    <t>Unit 577</t>
  </si>
  <si>
    <t>Unit 578</t>
  </si>
  <si>
    <t>Unit 579</t>
  </si>
  <si>
    <t>Unit 580</t>
  </si>
  <si>
    <t>Unit 581</t>
  </si>
  <si>
    <t>Unit 582</t>
  </si>
  <si>
    <t>Unit 583</t>
  </si>
  <si>
    <t>Unit 584</t>
  </si>
  <si>
    <t>Unit 585</t>
  </si>
  <si>
    <t>Unit 586</t>
  </si>
  <si>
    <t>Unit 587</t>
  </si>
  <si>
    <t>Unit 588</t>
  </si>
  <si>
    <t>Unit 589</t>
  </si>
  <si>
    <t>Unit 590</t>
  </si>
  <si>
    <t>Unit 591</t>
  </si>
  <si>
    <t>Unit 592</t>
  </si>
  <si>
    <t>Unit 593</t>
  </si>
  <si>
    <t>Unit 594</t>
  </si>
  <si>
    <t>Unit 595</t>
  </si>
  <si>
    <t>Unit 596</t>
  </si>
  <si>
    <t>Unit 597</t>
  </si>
  <si>
    <t>Unit 598</t>
  </si>
  <si>
    <t>Unit 599</t>
  </si>
  <si>
    <t>Unit 600</t>
  </si>
  <si>
    <t>Unit 601</t>
  </si>
  <si>
    <t>Unit 602</t>
  </si>
  <si>
    <t>Unit 603</t>
  </si>
  <si>
    <t>Unit 604</t>
  </si>
  <si>
    <t>Unit 605</t>
  </si>
  <si>
    <t>Unit 606</t>
  </si>
  <si>
    <t>Unit 607</t>
  </si>
  <si>
    <t>Unit 608</t>
  </si>
  <si>
    <t>Unit 609</t>
  </si>
  <si>
    <t>Unit 610</t>
  </si>
  <si>
    <t>Unit 611</t>
  </si>
  <si>
    <t>Unit 612</t>
  </si>
  <si>
    <t>Unit 613</t>
  </si>
  <si>
    <t>Unit 614</t>
  </si>
  <si>
    <t>Unit 615</t>
  </si>
  <si>
    <t>Unit 616</t>
  </si>
  <si>
    <t>Unit 617</t>
  </si>
  <si>
    <t>Unit 618</t>
  </si>
  <si>
    <t>Unit 619</t>
  </si>
  <si>
    <t>Unit 620</t>
  </si>
  <si>
    <t>Unit 621</t>
  </si>
  <si>
    <t>Unit 622</t>
  </si>
  <si>
    <t>Unit 623</t>
  </si>
  <si>
    <t>Unit 624</t>
  </si>
  <si>
    <t>Unit 625</t>
  </si>
  <si>
    <t>Unit 626</t>
  </si>
  <si>
    <t>Unit 627</t>
  </si>
  <si>
    <t>Unit 628</t>
  </si>
  <si>
    <t>Unit 629</t>
  </si>
  <si>
    <t>Unit 630</t>
  </si>
  <si>
    <t>Unit 631</t>
  </si>
  <si>
    <t>Unit 632</t>
  </si>
  <si>
    <t>Unit 633</t>
  </si>
  <si>
    <t>Unit 634</t>
  </si>
  <si>
    <t>Unit 635</t>
  </si>
  <si>
    <t>Unit 636</t>
  </si>
  <si>
    <t>Unit 637</t>
  </si>
  <si>
    <t>Unit 638</t>
  </si>
  <si>
    <t>Unit 639</t>
  </si>
  <si>
    <t>Unit 640</t>
  </si>
  <si>
    <t>Unit 641</t>
  </si>
  <si>
    <t>Unit 642</t>
  </si>
  <si>
    <t>Unit 643</t>
  </si>
  <si>
    <t>Unit 644</t>
  </si>
  <si>
    <t>Unit 645</t>
  </si>
  <si>
    <t>Unit 646</t>
  </si>
  <si>
    <t>Unit 647</t>
  </si>
  <si>
    <t>Unit 648</t>
  </si>
  <si>
    <t>Unit 649</t>
  </si>
  <si>
    <t>Unit 650</t>
  </si>
  <si>
    <t>Unit 651</t>
  </si>
  <si>
    <t>Unit 652</t>
  </si>
  <si>
    <t>Unit 653</t>
  </si>
  <si>
    <t>Unit 654</t>
  </si>
  <si>
    <t>Unit 655</t>
  </si>
  <si>
    <t>Unit 656</t>
  </si>
  <si>
    <t>Unit 657</t>
  </si>
  <si>
    <t>Unit 658</t>
  </si>
  <si>
    <t>Unit 659</t>
  </si>
  <si>
    <t>Unit 660</t>
  </si>
  <si>
    <t>Unit 661</t>
  </si>
  <si>
    <t>Unit 662</t>
  </si>
  <si>
    <t>Unit 663</t>
  </si>
  <si>
    <t>Unit 664</t>
  </si>
  <si>
    <t>Unit 665</t>
  </si>
  <si>
    <t>Unit 666</t>
  </si>
  <si>
    <t>Unit 667</t>
  </si>
  <si>
    <t>Unit 668</t>
  </si>
  <si>
    <t>Unit 669</t>
  </si>
  <si>
    <t>Unit 670</t>
  </si>
  <si>
    <t>Unit 671</t>
  </si>
  <si>
    <t>Unit 672</t>
  </si>
  <si>
    <t>Unit 673</t>
  </si>
  <si>
    <t>Unit 674</t>
  </si>
  <si>
    <t>Unit 675</t>
  </si>
  <si>
    <t>Unit 676</t>
  </si>
  <si>
    <t>Unit 677</t>
  </si>
  <si>
    <t>Unit 678</t>
  </si>
  <si>
    <t>Unit 679</t>
  </si>
  <si>
    <t>Unit 680</t>
  </si>
  <si>
    <t>Unit 681</t>
  </si>
  <si>
    <t>Unit 682</t>
  </si>
  <si>
    <t>Unit 683</t>
  </si>
  <si>
    <t>Unit 684</t>
  </si>
  <si>
    <t>Unit 685</t>
  </si>
  <si>
    <t>Unit 686</t>
  </si>
  <si>
    <t>Unit 687</t>
  </si>
  <si>
    <t>Unit 688</t>
  </si>
  <si>
    <t>Unit 689</t>
  </si>
  <si>
    <t>Unit 690</t>
  </si>
  <si>
    <t>Unit 691</t>
  </si>
  <si>
    <t>Unit 692</t>
  </si>
  <si>
    <t>Unit 693</t>
  </si>
  <si>
    <t>Unit 694</t>
  </si>
  <si>
    <t>Unit 695</t>
  </si>
  <si>
    <t>Unit 696</t>
  </si>
  <si>
    <t>Unit 697</t>
  </si>
  <si>
    <t>Unit 698</t>
  </si>
  <si>
    <t>Unit 699</t>
  </si>
  <si>
    <t>Unit 700</t>
  </si>
  <si>
    <t>M@gnet</t>
  </si>
  <si>
    <t xml:space="preserve">FTEs Actual </t>
  </si>
  <si>
    <t xml:space="preserve">FTEs Greater Than 2 Years Experience in Current Specialty </t>
  </si>
  <si>
    <t xml:space="preserve">FTEs Float Pools\Perdiem </t>
  </si>
  <si>
    <t xml:space="preserve">Contract\Agency FTEs </t>
  </si>
  <si>
    <t xml:space="preserve">FTEs Recruited from International Sources </t>
  </si>
  <si>
    <t xml:space="preserve">Length of Employment </t>
  </si>
  <si>
    <t xml:space="preserve">HPPD </t>
  </si>
  <si>
    <t xml:space="preserve">FTEs Departed </t>
  </si>
  <si>
    <r>
      <rPr>
        <b/>
        <sz val="16"/>
        <color theme="1"/>
        <rFont val="Arial"/>
        <family val="2"/>
      </rPr>
      <t>Internal Data Collection Worksheet
for the
Demographic Data Collection Tool</t>
    </r>
    <r>
      <rPr>
        <b/>
        <vertAlign val="superscript"/>
        <sz val="16"/>
        <color theme="1"/>
        <rFont val="Arial Narrow"/>
        <family val="2"/>
      </rPr>
      <t>®</t>
    </r>
    <r>
      <rPr>
        <b/>
        <sz val="16"/>
        <color theme="1"/>
        <rFont val="Arial"/>
        <family val="2"/>
      </rPr>
      <t xml:space="preserve"> (DDCT</t>
    </r>
    <r>
      <rPr>
        <b/>
        <vertAlign val="superscript"/>
        <sz val="16"/>
        <color theme="1"/>
        <rFont val="Arial Narrow"/>
        <family val="2"/>
      </rPr>
      <t>®</t>
    </r>
    <r>
      <rPr>
        <b/>
        <sz val="16"/>
        <color theme="1"/>
        <rFont val="Arial"/>
        <family val="2"/>
      </rPr>
      <t>)</t>
    </r>
    <r>
      <rPr>
        <sz val="12"/>
        <color theme="1"/>
        <rFont val="Arial"/>
        <family val="2"/>
      </rPr>
      <t xml:space="preserve">
</t>
    </r>
  </si>
  <si>
    <r>
      <t xml:space="preserve">This tool is designed to facilitate the organization's internal collection of the data required for completion of a demographic report. This spreadsheet </t>
    </r>
    <r>
      <rPr>
        <u/>
        <sz val="12"/>
        <color theme="1"/>
        <rFont val="Arial"/>
        <family val="2"/>
      </rPr>
      <t>will not</t>
    </r>
    <r>
      <rPr>
        <sz val="12"/>
        <color theme="1"/>
        <rFont val="Arial"/>
        <family val="2"/>
      </rPr>
      <t xml:space="preserve"> be accepted in lieu of submitting a report via the DDCT.
</t>
    </r>
    <r>
      <rPr>
        <sz val="12"/>
        <color theme="1"/>
        <rFont val="Arial"/>
        <family val="2"/>
      </rPr>
      <t>© 2014 American Nurses Credentialing Center. All rights reserved. This tool is designed to facilitate the organization’s internal collection of the data required for completion for a demographic report.  Any form of reproduction, dissemination, copying, disclosure, modification, distribution, or publication of this material is strictly prohibited. 
MPM-INS-051 Rev 6 Internal Data Collection Worksheet 12/2017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</si>
</sst>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Narrow"/>
      <family val="2"/>
    </font>
    <font>
      <sz val="10"/>
      <color rgb="FFFF0000"/>
      <name val="Arial Narrow"/>
      <family val="2"/>
    </font>
    <font>
      <b/>
      <sz val="10"/>
      <color theme="1"/>
      <name val="Arial Narrow"/>
      <family val="2"/>
    </font>
    <font>
      <sz val="10"/>
      <color rgb="FFFF0000"/>
      <name val="Arial"/>
      <family val="2"/>
    </font>
    <font>
      <b/>
      <sz val="12"/>
      <color theme="1"/>
      <name val="Arial Narrow"/>
      <family val="2"/>
    </font>
    <font>
      <b/>
      <sz val="10"/>
      <color rgb="FFFF0000"/>
      <name val="Arial Narrow"/>
      <family val="2"/>
    </font>
    <font>
      <b/>
      <sz val="12"/>
      <color rgb="FFFF0000"/>
      <name val="Arial Narrow"/>
      <family val="2"/>
    </font>
    <font>
      <sz val="10"/>
      <color rgb="FF0000CC"/>
      <name val="Arial Narrow"/>
      <family val="2"/>
    </font>
    <font>
      <sz val="12"/>
      <color theme="1"/>
      <name val="Arial"/>
      <family val="2"/>
    </font>
    <font>
      <b/>
      <sz val="16"/>
      <color theme="1"/>
      <name val="Arial"/>
      <family val="2"/>
    </font>
    <font>
      <u/>
      <sz val="12"/>
      <color theme="1"/>
      <name val="Arial"/>
      <family val="2"/>
    </font>
    <font>
      <sz val="12"/>
      <color rgb="FFFF0000"/>
      <name val="Arial"/>
      <family val="2"/>
    </font>
    <font>
      <b/>
      <vertAlign val="superscript"/>
      <sz val="16"/>
      <color theme="1"/>
      <name val="Arial Narrow"/>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Protection="1">
      <protection locked="0"/>
    </xf>
    <xf numFmtId="0" fontId="0" fillId="0" borderId="0" xfId="0" applyProtection="1"/>
    <xf numFmtId="0" fontId="1" fillId="0" borderId="0" xfId="0" applyFont="1" applyProtection="1">
      <protection locked="0"/>
    </xf>
    <xf numFmtId="0" fontId="4" fillId="0" borderId="0" xfId="0" applyFont="1" applyProtection="1"/>
    <xf numFmtId="0" fontId="0" fillId="0" borderId="0" xfId="0" applyAlignment="1" applyProtection="1">
      <alignment wrapText="1"/>
      <protection locked="0"/>
    </xf>
    <xf numFmtId="0" fontId="2" fillId="0" borderId="0" xfId="0" applyFont="1" applyAlignment="1" applyProtection="1">
      <alignment horizontal="center"/>
      <protection locked="0"/>
    </xf>
    <xf numFmtId="0" fontId="0" fillId="0" borderId="0" xfId="0" applyFont="1" applyAlignment="1" applyProtection="1">
      <alignment horizontal="center"/>
      <protection locked="0"/>
    </xf>
    <xf numFmtId="0" fontId="2" fillId="0" borderId="0" xfId="0" applyFont="1" applyAlignment="1" applyProtection="1">
      <alignment horizontal="center"/>
    </xf>
    <xf numFmtId="0" fontId="4" fillId="0" borderId="0" xfId="0" applyFont="1" applyAlignment="1" applyProtection="1">
      <alignment wrapText="1"/>
    </xf>
    <xf numFmtId="0" fontId="0" fillId="0" borderId="0" xfId="0" applyAlignment="1" applyProtection="1">
      <alignment wrapText="1"/>
    </xf>
    <xf numFmtId="0" fontId="1" fillId="0" borderId="0" xfId="0" applyFont="1" applyProtection="1"/>
    <xf numFmtId="0" fontId="0" fillId="0" borderId="0" xfId="0" applyFill="1" applyAlignment="1" applyProtection="1">
      <alignment wrapText="1"/>
      <protection locked="0"/>
    </xf>
    <xf numFmtId="0" fontId="2" fillId="0" borderId="0" xfId="0" applyFont="1" applyFill="1" applyAlignment="1" applyProtection="1">
      <alignment horizontal="center" wrapText="1"/>
    </xf>
    <xf numFmtId="0" fontId="0" fillId="0" borderId="0" xfId="0" applyFill="1" applyAlignment="1" applyProtection="1">
      <alignment wrapText="1"/>
    </xf>
    <xf numFmtId="0" fontId="4" fillId="0" borderId="0" xfId="0" applyFont="1" applyFill="1" applyAlignment="1" applyProtection="1">
      <alignment wrapText="1"/>
    </xf>
    <xf numFmtId="0" fontId="8" fillId="0" borderId="0" xfId="0" applyFont="1" applyAlignment="1">
      <alignment vertical="top"/>
    </xf>
    <xf numFmtId="0" fontId="11" fillId="0" borderId="0" xfId="0" applyFont="1" applyAlignment="1">
      <alignment vertical="top"/>
    </xf>
    <xf numFmtId="0" fontId="0" fillId="0" borderId="1" xfId="0" applyBorder="1" applyProtection="1">
      <protection locked="0"/>
    </xf>
    <xf numFmtId="0" fontId="0" fillId="0" borderId="0" xfId="0" applyFont="1" applyAlignment="1" applyProtection="1">
      <alignment horizontal="left" textRotation="90"/>
      <protection locked="0"/>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horizontal="left" vertical="top" wrapText="1"/>
    </xf>
    <xf numFmtId="0" fontId="3" fillId="0" borderId="0" xfId="0" applyFont="1" applyAlignment="1" applyProtection="1">
      <alignment horizontal="left" wrapText="1"/>
    </xf>
  </cellXfs>
  <cellStyles count="1">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ursecredentialing.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6</xdr:row>
      <xdr:rowOff>38099</xdr:rowOff>
    </xdr:to>
    <xdr:pic>
      <xdr:nvPicPr>
        <xdr:cNvPr id="6" name="Picture 5">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867400" cy="100964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53"/>
  <sheetViews>
    <sheetView tabSelected="1" zoomScaleNormal="100" workbookViewId="0">
      <selection activeCell="A13" sqref="A13:XFD13"/>
    </sheetView>
  </sheetViews>
  <sheetFormatPr defaultRowHeight="12.75" x14ac:dyDescent="0.2"/>
  <sheetData>
    <row r="7" spans="1:11" ht="12.75" customHeight="1" x14ac:dyDescent="0.2">
      <c r="A7" s="20" t="s">
        <v>810</v>
      </c>
      <c r="B7" s="21"/>
      <c r="C7" s="21"/>
      <c r="D7" s="21"/>
      <c r="E7" s="21"/>
      <c r="F7" s="21"/>
      <c r="G7" s="21"/>
      <c r="H7" s="21"/>
      <c r="I7" s="21"/>
      <c r="J7" s="21"/>
      <c r="K7" s="21"/>
    </row>
    <row r="8" spans="1:11" ht="12.75" customHeight="1" x14ac:dyDescent="0.2">
      <c r="A8" s="21"/>
      <c r="B8" s="21"/>
      <c r="C8" s="21"/>
      <c r="D8" s="21"/>
      <c r="E8" s="21"/>
      <c r="F8" s="21"/>
      <c r="G8" s="21"/>
      <c r="H8" s="21"/>
      <c r="I8" s="21"/>
      <c r="J8" s="21"/>
      <c r="K8" s="21"/>
    </row>
    <row r="9" spans="1:11" ht="12.75" customHeight="1" x14ac:dyDescent="0.2">
      <c r="A9" s="21"/>
      <c r="B9" s="21"/>
      <c r="C9" s="21"/>
      <c r="D9" s="21"/>
      <c r="E9" s="21"/>
      <c r="F9" s="21"/>
      <c r="G9" s="21"/>
      <c r="H9" s="21"/>
      <c r="I9" s="21"/>
      <c r="J9" s="21"/>
      <c r="K9" s="21"/>
    </row>
    <row r="10" spans="1:11" ht="12.75" customHeight="1" x14ac:dyDescent="0.2">
      <c r="A10" s="21"/>
      <c r="B10" s="21"/>
      <c r="C10" s="21"/>
      <c r="D10" s="21"/>
      <c r="E10" s="21"/>
      <c r="F10" s="21"/>
      <c r="G10" s="21"/>
      <c r="H10" s="21"/>
      <c r="I10" s="21"/>
      <c r="J10" s="21"/>
      <c r="K10" s="21"/>
    </row>
    <row r="11" spans="1:11" ht="12.75" customHeight="1" x14ac:dyDescent="0.2">
      <c r="A11" s="21"/>
      <c r="B11" s="21"/>
      <c r="C11" s="21"/>
      <c r="D11" s="21"/>
      <c r="E11" s="21"/>
      <c r="F11" s="21"/>
      <c r="G11" s="21"/>
      <c r="H11" s="21"/>
      <c r="I11" s="21"/>
      <c r="J11" s="21"/>
      <c r="K11" s="21"/>
    </row>
    <row r="12" spans="1:11" ht="12.75" customHeight="1" x14ac:dyDescent="0.2">
      <c r="A12" s="21"/>
      <c r="B12" s="21"/>
      <c r="C12" s="21"/>
      <c r="D12" s="21"/>
      <c r="E12" s="21"/>
      <c r="F12" s="21"/>
      <c r="G12" s="21"/>
      <c r="H12" s="21"/>
      <c r="I12" s="21"/>
      <c r="J12" s="21"/>
      <c r="K12" s="21"/>
    </row>
    <row r="13" spans="1:11" ht="153" customHeight="1" x14ac:dyDescent="0.2">
      <c r="A13" s="22" t="s">
        <v>811</v>
      </c>
      <c r="B13" s="22"/>
      <c r="C13" s="22"/>
      <c r="D13" s="22"/>
      <c r="E13" s="22"/>
      <c r="F13" s="22"/>
      <c r="G13" s="22"/>
      <c r="H13" s="22"/>
      <c r="I13" s="22"/>
      <c r="J13" s="22"/>
      <c r="K13" s="22"/>
    </row>
    <row r="14" spans="1:11" ht="12.75" customHeight="1" x14ac:dyDescent="0.2">
      <c r="A14" s="16"/>
      <c r="B14" s="16"/>
      <c r="C14" s="16"/>
      <c r="D14" s="16"/>
      <c r="E14" s="16"/>
      <c r="F14" s="16"/>
      <c r="G14" s="16"/>
      <c r="H14" s="16"/>
      <c r="I14" s="16"/>
      <c r="J14" s="16"/>
      <c r="K14" s="16"/>
    </row>
    <row r="15" spans="1:11" ht="12.75" customHeight="1" x14ac:dyDescent="0.2">
      <c r="A15" s="16"/>
      <c r="B15" s="16"/>
      <c r="C15" s="16"/>
      <c r="D15" s="16"/>
      <c r="E15" s="16"/>
      <c r="F15" s="16"/>
      <c r="G15" s="16"/>
      <c r="H15" s="16"/>
      <c r="I15" s="16"/>
      <c r="J15" s="16"/>
      <c r="K15" s="16"/>
    </row>
    <row r="16" spans="1:11" ht="12.75" customHeight="1" x14ac:dyDescent="0.2">
      <c r="A16" s="16"/>
      <c r="B16" s="16"/>
      <c r="C16" s="16"/>
      <c r="D16" s="16"/>
      <c r="E16" s="16"/>
      <c r="F16" s="16"/>
      <c r="G16" s="16"/>
      <c r="H16" s="16"/>
      <c r="I16" s="16"/>
      <c r="J16" s="16"/>
      <c r="K16" s="16"/>
    </row>
    <row r="17" spans="1:11" ht="12.75" customHeight="1" x14ac:dyDescent="0.2">
      <c r="A17" s="16"/>
      <c r="B17" s="16"/>
      <c r="C17" s="16"/>
      <c r="D17" s="16"/>
      <c r="E17" s="16"/>
      <c r="F17" s="16"/>
      <c r="G17" s="16"/>
      <c r="H17" s="16"/>
      <c r="I17" s="16"/>
      <c r="J17" s="16"/>
      <c r="K17" s="16"/>
    </row>
    <row r="18" spans="1:11" ht="12.75" customHeight="1" x14ac:dyDescent="0.2">
      <c r="A18" s="16"/>
      <c r="B18" s="16"/>
      <c r="C18" s="16"/>
      <c r="D18" s="16"/>
      <c r="E18" s="16"/>
      <c r="F18" s="16"/>
      <c r="G18" s="16"/>
      <c r="H18" s="16"/>
      <c r="I18" s="16"/>
      <c r="J18" s="16"/>
      <c r="K18" s="16"/>
    </row>
    <row r="19" spans="1:11" ht="12.75" customHeight="1" x14ac:dyDescent="0.2">
      <c r="A19" s="16"/>
      <c r="B19" s="16"/>
      <c r="C19" s="16"/>
      <c r="D19" s="16"/>
      <c r="E19" s="16"/>
      <c r="F19" s="16"/>
      <c r="G19" s="16"/>
      <c r="H19" s="16"/>
      <c r="I19" s="16"/>
      <c r="J19" s="16"/>
      <c r="K19" s="16"/>
    </row>
    <row r="20" spans="1:11" ht="12.75" customHeight="1" x14ac:dyDescent="0.2">
      <c r="A20" s="16"/>
      <c r="B20" s="16"/>
      <c r="C20" s="16"/>
      <c r="D20" s="16"/>
      <c r="E20" s="16"/>
      <c r="F20" s="16"/>
      <c r="G20" s="16"/>
      <c r="H20" s="16"/>
      <c r="I20" s="16"/>
      <c r="J20" s="16"/>
      <c r="K20" s="16"/>
    </row>
    <row r="21" spans="1:11" ht="12.75" customHeight="1" x14ac:dyDescent="0.2">
      <c r="A21" s="16"/>
      <c r="B21" s="16"/>
      <c r="C21" s="16"/>
      <c r="D21" s="16"/>
      <c r="E21" s="16"/>
      <c r="F21" s="16"/>
      <c r="G21" s="16"/>
      <c r="H21" s="16"/>
      <c r="I21" s="16"/>
      <c r="J21" s="16"/>
      <c r="K21" s="16"/>
    </row>
    <row r="22" spans="1:11" ht="12.75" customHeight="1" x14ac:dyDescent="0.2">
      <c r="A22" s="16"/>
      <c r="B22" s="16"/>
      <c r="C22" s="16"/>
      <c r="D22" s="16"/>
      <c r="E22" s="16"/>
      <c r="F22" s="16"/>
      <c r="G22" s="16"/>
      <c r="H22" s="16"/>
      <c r="I22" s="16"/>
      <c r="J22" s="16"/>
      <c r="K22" s="16"/>
    </row>
    <row r="23" spans="1:11" ht="12.75" customHeight="1" x14ac:dyDescent="0.2">
      <c r="A23" s="16"/>
      <c r="B23" s="16"/>
      <c r="C23" s="16"/>
      <c r="D23" s="16"/>
      <c r="E23" s="16"/>
      <c r="F23" s="16"/>
      <c r="G23" s="16"/>
      <c r="H23" s="16"/>
      <c r="I23" s="16"/>
      <c r="J23" s="16"/>
      <c r="K23" s="16"/>
    </row>
    <row r="24" spans="1:11" ht="12.75" customHeight="1" x14ac:dyDescent="0.2">
      <c r="A24" s="16"/>
      <c r="B24" s="16"/>
      <c r="C24" s="16"/>
      <c r="D24" s="16"/>
      <c r="E24" s="16"/>
      <c r="F24" s="16"/>
      <c r="G24" s="16"/>
      <c r="H24" s="16"/>
      <c r="I24" s="16"/>
      <c r="J24" s="16"/>
      <c r="K24" s="16"/>
    </row>
    <row r="25" spans="1:11" ht="12.75" customHeight="1" x14ac:dyDescent="0.2">
      <c r="A25" s="16"/>
      <c r="B25" s="16"/>
      <c r="C25" s="16"/>
      <c r="D25" s="16"/>
      <c r="E25" s="16"/>
      <c r="F25" s="16"/>
      <c r="G25" s="16"/>
      <c r="H25" s="16"/>
      <c r="I25" s="16"/>
      <c r="J25" s="16"/>
      <c r="K25" s="16"/>
    </row>
    <row r="26" spans="1:11" ht="12.75" customHeight="1" x14ac:dyDescent="0.2">
      <c r="A26" s="16"/>
      <c r="B26" s="16"/>
      <c r="C26" s="16"/>
      <c r="D26" s="16"/>
      <c r="E26" s="16"/>
      <c r="F26" s="16"/>
      <c r="G26" s="16"/>
      <c r="H26" s="16"/>
      <c r="I26" s="16"/>
      <c r="J26" s="16"/>
      <c r="K26" s="16"/>
    </row>
    <row r="27" spans="1:11" ht="12.75" customHeight="1" x14ac:dyDescent="0.2">
      <c r="A27" s="16"/>
      <c r="B27" s="16"/>
      <c r="C27" s="16"/>
      <c r="D27" s="16"/>
      <c r="E27" s="16"/>
      <c r="F27" s="16"/>
      <c r="G27" s="16"/>
      <c r="H27" s="16"/>
      <c r="I27" s="16"/>
      <c r="J27" s="16"/>
      <c r="K27" s="16"/>
    </row>
    <row r="28" spans="1:11" ht="12.75" customHeight="1" x14ac:dyDescent="0.2">
      <c r="A28" s="16"/>
      <c r="B28" s="16"/>
      <c r="C28" s="16"/>
      <c r="D28" s="16"/>
      <c r="E28" s="16"/>
      <c r="F28" s="16"/>
      <c r="G28" s="16"/>
      <c r="H28" s="16"/>
      <c r="I28" s="16"/>
      <c r="J28" s="16"/>
      <c r="K28" s="16"/>
    </row>
    <row r="29" spans="1:11" ht="12.75" customHeight="1" x14ac:dyDescent="0.2">
      <c r="A29" s="16"/>
      <c r="B29" s="16"/>
      <c r="C29" s="16"/>
      <c r="D29" s="16"/>
      <c r="E29" s="16"/>
      <c r="F29" s="16"/>
      <c r="G29" s="16"/>
      <c r="H29" s="16"/>
      <c r="I29" s="16"/>
      <c r="J29" s="16"/>
      <c r="K29" s="16"/>
    </row>
    <row r="30" spans="1:11" ht="12.75" customHeight="1" x14ac:dyDescent="0.2">
      <c r="A30" s="16"/>
      <c r="B30" s="16"/>
      <c r="C30" s="16"/>
      <c r="D30" s="16"/>
      <c r="E30" s="16"/>
      <c r="F30" s="16"/>
      <c r="G30" s="16"/>
      <c r="H30" s="16"/>
      <c r="I30" s="16"/>
      <c r="J30" s="16"/>
      <c r="K30" s="16"/>
    </row>
    <row r="31" spans="1:11" ht="12.75" customHeight="1" x14ac:dyDescent="0.2">
      <c r="A31" s="16"/>
      <c r="B31" s="16"/>
      <c r="C31" s="16"/>
      <c r="D31" s="16"/>
      <c r="E31" s="16"/>
      <c r="F31" s="16"/>
      <c r="G31" s="16"/>
      <c r="H31" s="16"/>
      <c r="I31" s="16"/>
      <c r="J31" s="16"/>
      <c r="K31" s="16"/>
    </row>
    <row r="32" spans="1:11" ht="12.75" customHeight="1" x14ac:dyDescent="0.2">
      <c r="A32" s="16"/>
      <c r="B32" s="16"/>
      <c r="C32" s="16"/>
      <c r="D32" s="16"/>
      <c r="E32" s="16"/>
      <c r="F32" s="16"/>
      <c r="G32" s="16"/>
      <c r="H32" s="16"/>
      <c r="I32" s="16"/>
      <c r="J32" s="16"/>
      <c r="K32" s="16"/>
    </row>
    <row r="33" spans="1:11" ht="12.75" customHeight="1" x14ac:dyDescent="0.2">
      <c r="A33" s="16"/>
      <c r="B33" s="16"/>
      <c r="C33" s="16"/>
      <c r="D33" s="16"/>
      <c r="E33" s="16"/>
      <c r="F33" s="16"/>
      <c r="G33" s="16"/>
      <c r="H33" s="16"/>
      <c r="I33" s="16"/>
      <c r="J33" s="16"/>
      <c r="K33" s="16"/>
    </row>
    <row r="34" spans="1:11" ht="12.75" customHeight="1" x14ac:dyDescent="0.2">
      <c r="A34" s="16"/>
      <c r="B34" s="16"/>
      <c r="C34" s="16"/>
      <c r="D34" s="16"/>
      <c r="E34" s="16"/>
      <c r="F34" s="16"/>
      <c r="G34" s="16"/>
      <c r="H34" s="16"/>
      <c r="I34" s="16"/>
      <c r="J34" s="16"/>
      <c r="K34" s="16"/>
    </row>
    <row r="35" spans="1:11" ht="12.75" customHeight="1" x14ac:dyDescent="0.2">
      <c r="A35" s="16"/>
      <c r="B35" s="16"/>
      <c r="C35" s="16"/>
      <c r="D35" s="16"/>
      <c r="E35" s="16"/>
      <c r="F35" s="16"/>
      <c r="G35" s="16"/>
      <c r="H35" s="16"/>
      <c r="I35" s="16"/>
      <c r="J35" s="16"/>
      <c r="K35" s="16"/>
    </row>
    <row r="36" spans="1:11" ht="12.75" customHeight="1" x14ac:dyDescent="0.2">
      <c r="A36" s="16"/>
      <c r="B36" s="16"/>
      <c r="C36" s="16"/>
      <c r="D36" s="16"/>
      <c r="E36" s="16"/>
      <c r="F36" s="16"/>
      <c r="G36" s="16"/>
      <c r="H36" s="16"/>
      <c r="I36" s="16"/>
      <c r="J36" s="16"/>
      <c r="K36" s="16"/>
    </row>
    <row r="37" spans="1:11" ht="12.75" customHeight="1" x14ac:dyDescent="0.2">
      <c r="A37" s="16"/>
      <c r="B37" s="16"/>
      <c r="C37" s="16"/>
      <c r="D37" s="16"/>
      <c r="E37" s="16"/>
      <c r="F37" s="16"/>
      <c r="G37" s="16"/>
      <c r="H37" s="16"/>
      <c r="I37" s="16"/>
      <c r="J37" s="16"/>
      <c r="K37" s="16"/>
    </row>
    <row r="38" spans="1:11" ht="12.75" customHeight="1" x14ac:dyDescent="0.2">
      <c r="A38" s="16"/>
      <c r="B38" s="16"/>
      <c r="C38" s="16"/>
      <c r="D38" s="16"/>
      <c r="E38" s="16"/>
      <c r="F38" s="16"/>
      <c r="G38" s="16"/>
      <c r="H38" s="16"/>
      <c r="I38" s="16"/>
      <c r="J38" s="16"/>
      <c r="K38" s="16"/>
    </row>
    <row r="39" spans="1:11" ht="12.75" customHeight="1" x14ac:dyDescent="0.2">
      <c r="A39" s="16"/>
      <c r="B39" s="16"/>
      <c r="C39" s="16"/>
      <c r="D39" s="16"/>
      <c r="E39" s="16"/>
      <c r="F39" s="16"/>
      <c r="G39" s="16"/>
      <c r="H39" s="16"/>
      <c r="I39" s="16"/>
      <c r="J39" s="16"/>
      <c r="K39" s="16"/>
    </row>
    <row r="40" spans="1:11" ht="12.75" customHeight="1" x14ac:dyDescent="0.2">
      <c r="A40" s="16"/>
      <c r="B40" s="16"/>
      <c r="C40" s="16"/>
      <c r="D40" s="16"/>
      <c r="E40" s="16"/>
      <c r="F40" s="16"/>
      <c r="G40" s="16"/>
      <c r="H40" s="16"/>
      <c r="I40" s="16"/>
      <c r="J40" s="16"/>
      <c r="K40" s="16"/>
    </row>
    <row r="41" spans="1:11" ht="12.75" customHeight="1" x14ac:dyDescent="0.2">
      <c r="A41" s="16"/>
      <c r="B41" s="16"/>
      <c r="C41" s="16"/>
      <c r="D41" s="16"/>
      <c r="E41" s="16"/>
      <c r="F41" s="16"/>
      <c r="G41" s="16"/>
      <c r="H41" s="16"/>
      <c r="I41" s="16"/>
      <c r="J41" s="16"/>
      <c r="K41" s="16"/>
    </row>
    <row r="42" spans="1:11" ht="12.75" customHeight="1" x14ac:dyDescent="0.2">
      <c r="A42" s="16"/>
      <c r="B42" s="16"/>
      <c r="C42" s="16"/>
      <c r="D42" s="16"/>
      <c r="E42" s="16"/>
      <c r="F42" s="16"/>
      <c r="G42" s="16"/>
      <c r="H42" s="16"/>
      <c r="I42" s="16"/>
      <c r="J42" s="16"/>
      <c r="K42" s="16"/>
    </row>
    <row r="43" spans="1:11" ht="12.75" customHeight="1" x14ac:dyDescent="0.2">
      <c r="A43" s="16"/>
      <c r="B43" s="16"/>
      <c r="C43" s="16"/>
      <c r="D43" s="16"/>
      <c r="E43" s="16"/>
      <c r="F43" s="16"/>
      <c r="G43" s="16"/>
      <c r="H43" s="16"/>
      <c r="I43" s="16"/>
      <c r="J43" s="16"/>
      <c r="K43" s="16"/>
    </row>
    <row r="44" spans="1:11" ht="12.75" customHeight="1" x14ac:dyDescent="0.2">
      <c r="A44" s="16"/>
      <c r="B44" s="16"/>
      <c r="C44" s="16"/>
      <c r="D44" s="16"/>
      <c r="E44" s="16"/>
      <c r="F44" s="16"/>
      <c r="G44" s="16"/>
      <c r="H44" s="16"/>
      <c r="I44" s="16"/>
      <c r="J44" s="16"/>
      <c r="K44" s="16"/>
    </row>
    <row r="45" spans="1:11" ht="12.75" customHeight="1" x14ac:dyDescent="0.2">
      <c r="A45" s="16"/>
      <c r="B45" s="16"/>
      <c r="C45" s="16"/>
      <c r="D45" s="16"/>
      <c r="E45" s="16"/>
      <c r="F45" s="16"/>
      <c r="G45" s="16"/>
      <c r="H45" s="16"/>
      <c r="I45" s="16"/>
      <c r="J45" s="16"/>
      <c r="K45" s="16"/>
    </row>
    <row r="46" spans="1:11" ht="12.75" customHeight="1" x14ac:dyDescent="0.2">
      <c r="A46" s="16"/>
      <c r="B46" s="16"/>
      <c r="C46" s="16"/>
      <c r="D46" s="16"/>
      <c r="E46" s="16"/>
      <c r="F46" s="16"/>
      <c r="G46" s="16"/>
      <c r="H46" s="16"/>
      <c r="I46" s="16"/>
      <c r="J46" s="16"/>
      <c r="K46" s="16"/>
    </row>
    <row r="47" spans="1:11" ht="12.75" customHeight="1" x14ac:dyDescent="0.2">
      <c r="A47" s="17"/>
      <c r="B47" s="16"/>
      <c r="C47" s="16"/>
      <c r="D47" s="16"/>
      <c r="E47" s="16"/>
      <c r="F47" s="16"/>
      <c r="G47" s="16"/>
      <c r="H47" s="16"/>
      <c r="I47" s="16"/>
      <c r="J47" s="16"/>
      <c r="K47" s="16"/>
    </row>
    <row r="48" spans="1:11" ht="12.75" customHeight="1" x14ac:dyDescent="0.2">
      <c r="A48" s="16"/>
      <c r="B48" s="16"/>
      <c r="C48" s="16"/>
      <c r="D48" s="16"/>
      <c r="E48" s="16"/>
      <c r="F48" s="16"/>
      <c r="G48" s="16"/>
      <c r="H48" s="16"/>
      <c r="I48" s="16"/>
      <c r="J48" s="16"/>
      <c r="K48" s="16"/>
    </row>
    <row r="49" spans="1:11" ht="12.75" customHeight="1" x14ac:dyDescent="0.2">
      <c r="A49" s="16"/>
      <c r="B49" s="16"/>
      <c r="C49" s="16"/>
      <c r="D49" s="16"/>
      <c r="E49" s="16"/>
      <c r="F49" s="16"/>
      <c r="G49" s="16"/>
      <c r="H49" s="16"/>
      <c r="I49" s="16"/>
      <c r="J49" s="16"/>
      <c r="K49" s="16"/>
    </row>
    <row r="50" spans="1:11" ht="12.75" customHeight="1" x14ac:dyDescent="0.2">
      <c r="A50" s="16"/>
      <c r="B50" s="16"/>
      <c r="C50" s="16"/>
      <c r="D50" s="16"/>
      <c r="E50" s="16"/>
      <c r="F50" s="16"/>
      <c r="G50" s="16"/>
      <c r="H50" s="16"/>
      <c r="I50" s="16"/>
      <c r="J50" s="16"/>
      <c r="K50" s="16"/>
    </row>
    <row r="51" spans="1:11" ht="12.75" customHeight="1" x14ac:dyDescent="0.2">
      <c r="A51" s="16"/>
      <c r="B51" s="16"/>
      <c r="C51" s="16"/>
      <c r="D51" s="16"/>
      <c r="E51" s="16"/>
      <c r="F51" s="16"/>
      <c r="G51" s="16"/>
      <c r="H51" s="16"/>
      <c r="I51" s="16"/>
      <c r="J51" s="16"/>
      <c r="K51" s="16"/>
    </row>
    <row r="52" spans="1:11" ht="12.75" customHeight="1" x14ac:dyDescent="0.2">
      <c r="A52" s="16"/>
      <c r="B52" s="16"/>
      <c r="C52" s="16"/>
      <c r="D52" s="16"/>
      <c r="E52" s="16"/>
      <c r="F52" s="16"/>
      <c r="G52" s="16"/>
      <c r="H52" s="16"/>
      <c r="I52" s="16"/>
      <c r="J52" s="16"/>
      <c r="K52" s="16"/>
    </row>
    <row r="53" spans="1:11" ht="12.75" customHeight="1" x14ac:dyDescent="0.2">
      <c r="A53" s="16"/>
      <c r="B53" s="16"/>
      <c r="C53" s="16"/>
      <c r="D53" s="16"/>
      <c r="E53" s="16"/>
      <c r="F53" s="16"/>
      <c r="G53" s="16"/>
      <c r="H53" s="16"/>
      <c r="I53" s="16"/>
      <c r="J53" s="16"/>
      <c r="K53" s="16"/>
    </row>
  </sheetData>
  <mergeCells count="2">
    <mergeCell ref="A7:K12"/>
    <mergeCell ref="A13:K1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59"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c r="C67" s="1" t="s">
        <v>801</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L1"/>
    </sheetView>
  </sheetViews>
  <sheetFormatPr defaultColWidth="9.33203125" defaultRowHeight="12.75" x14ac:dyDescent="0.2"/>
  <cols>
    <col min="1" max="1" width="22" style="1" bestFit="1" customWidth="1"/>
    <col min="2" max="2" width="200.83203125" style="1" customWidth="1"/>
    <col min="3" max="16384" width="9.33203125" style="1"/>
  </cols>
  <sheetData>
    <row r="1" spans="1:12" ht="39" customHeight="1" x14ac:dyDescent="0.2">
      <c r="A1" s="23" t="s">
        <v>16</v>
      </c>
      <c r="B1" s="23"/>
      <c r="C1" s="23"/>
      <c r="D1" s="23"/>
      <c r="E1" s="23"/>
      <c r="F1" s="23"/>
      <c r="G1" s="23"/>
      <c r="H1" s="23"/>
      <c r="I1" s="23"/>
      <c r="J1" s="23"/>
      <c r="K1" s="23"/>
      <c r="L1" s="23"/>
    </row>
    <row r="3" spans="1:12" x14ac:dyDescent="0.2">
      <c r="A3" s="2" t="s">
        <v>0</v>
      </c>
      <c r="B3" s="18"/>
    </row>
    <row r="4" spans="1:12" x14ac:dyDescent="0.2">
      <c r="A4" s="2" t="s">
        <v>1</v>
      </c>
      <c r="B4" s="18"/>
    </row>
    <row r="5" spans="1:12" x14ac:dyDescent="0.2">
      <c r="A5" s="2" t="s">
        <v>2</v>
      </c>
      <c r="B5" s="18"/>
    </row>
    <row r="6" spans="1:12" x14ac:dyDescent="0.2">
      <c r="A6" s="2" t="s">
        <v>3</v>
      </c>
      <c r="B6" s="18"/>
    </row>
    <row r="7" spans="1:12" x14ac:dyDescent="0.2">
      <c r="A7" s="2" t="s">
        <v>4</v>
      </c>
      <c r="B7" s="18"/>
    </row>
    <row r="8" spans="1:12" x14ac:dyDescent="0.2">
      <c r="A8" s="2" t="s">
        <v>5</v>
      </c>
      <c r="B8" s="18"/>
    </row>
    <row r="9" spans="1:12" x14ac:dyDescent="0.2">
      <c r="A9" s="2" t="s">
        <v>6</v>
      </c>
      <c r="B9" s="18"/>
    </row>
    <row r="10" spans="1:12" x14ac:dyDescent="0.2">
      <c r="A10" s="2" t="s">
        <v>7</v>
      </c>
      <c r="B10" s="18"/>
    </row>
    <row r="11" spans="1:12" x14ac:dyDescent="0.2">
      <c r="A11" s="2" t="s">
        <v>8</v>
      </c>
      <c r="B11" s="18"/>
    </row>
    <row r="12" spans="1:12" x14ac:dyDescent="0.2">
      <c r="A12" s="2" t="s">
        <v>9</v>
      </c>
      <c r="B12" s="18"/>
    </row>
    <row r="13" spans="1:12" x14ac:dyDescent="0.2">
      <c r="A13" s="2" t="s">
        <v>10</v>
      </c>
      <c r="B13" s="18"/>
    </row>
    <row r="14" spans="1:12" x14ac:dyDescent="0.2">
      <c r="A14" s="2" t="s">
        <v>11</v>
      </c>
      <c r="B14" s="18"/>
    </row>
    <row r="15" spans="1:12" x14ac:dyDescent="0.2">
      <c r="A15" s="2" t="s">
        <v>12</v>
      </c>
      <c r="B15" s="18"/>
    </row>
    <row r="16" spans="1:12" x14ac:dyDescent="0.2">
      <c r="A16" s="2" t="s">
        <v>13</v>
      </c>
      <c r="B16" s="18"/>
    </row>
    <row r="17" spans="1:2" x14ac:dyDescent="0.2">
      <c r="A17" s="2" t="s">
        <v>14</v>
      </c>
      <c r="B17" s="18"/>
    </row>
    <row r="18" spans="1:2" x14ac:dyDescent="0.2">
      <c r="A18" s="2" t="s">
        <v>15</v>
      </c>
      <c r="B18" s="18"/>
    </row>
  </sheetData>
  <mergeCells count="1">
    <mergeCell ref="A1:L1"/>
  </mergeCells>
  <pageMargins left="0.25" right="0.25" top="0.25" bottom="0.25" header="0.05" footer="0.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58"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31" workbookViewId="0">
      <selection activeCell="C36" sqref="C36"/>
    </sheetView>
  </sheetViews>
  <sheetFormatPr defaultColWidth="9.33203125" defaultRowHeight="12.75" x14ac:dyDescent="0.2"/>
  <cols>
    <col min="1" max="1" width="35.83203125" style="1" bestFit="1" customWidth="1"/>
    <col min="2" max="2" width="50.83203125" style="1" customWidth="1"/>
    <col min="3" max="16384" width="9.33203125" style="1"/>
  </cols>
  <sheetData>
    <row r="1" spans="1:2" ht="15.75" x14ac:dyDescent="0.25">
      <c r="A1" s="4" t="s">
        <v>17</v>
      </c>
    </row>
    <row r="2" spans="1:2" x14ac:dyDescent="0.2">
      <c r="A2" s="2" t="s">
        <v>18</v>
      </c>
      <c r="B2" s="18"/>
    </row>
    <row r="3" spans="1:2" x14ac:dyDescent="0.2">
      <c r="A3" s="2" t="s">
        <v>19</v>
      </c>
      <c r="B3" s="18"/>
    </row>
    <row r="4" spans="1:2" x14ac:dyDescent="0.2">
      <c r="A4" s="2" t="s">
        <v>20</v>
      </c>
      <c r="B4" s="18"/>
    </row>
    <row r="5" spans="1:2" x14ac:dyDescent="0.2">
      <c r="A5" s="2" t="s">
        <v>21</v>
      </c>
      <c r="B5" s="18"/>
    </row>
    <row r="6" spans="1:2" x14ac:dyDescent="0.2">
      <c r="A6" s="2" t="s">
        <v>22</v>
      </c>
      <c r="B6" s="18"/>
    </row>
    <row r="7" spans="1:2" x14ac:dyDescent="0.2">
      <c r="A7" s="2" t="s">
        <v>23</v>
      </c>
      <c r="B7" s="18"/>
    </row>
    <row r="8" spans="1:2" x14ac:dyDescent="0.2">
      <c r="A8" s="2" t="s">
        <v>24</v>
      </c>
      <c r="B8" s="18"/>
    </row>
    <row r="9" spans="1:2" x14ac:dyDescent="0.2">
      <c r="A9" s="2" t="s">
        <v>25</v>
      </c>
      <c r="B9" s="18"/>
    </row>
    <row r="10" spans="1:2" x14ac:dyDescent="0.2">
      <c r="A10" s="2" t="s">
        <v>26</v>
      </c>
      <c r="B10" s="18"/>
    </row>
    <row r="11" spans="1:2" x14ac:dyDescent="0.2">
      <c r="A11" s="2" t="s">
        <v>27</v>
      </c>
      <c r="B11" s="18"/>
    </row>
    <row r="12" spans="1:2" x14ac:dyDescent="0.2">
      <c r="A12" s="2" t="s">
        <v>28</v>
      </c>
      <c r="B12" s="18"/>
    </row>
    <row r="13" spans="1:2" x14ac:dyDescent="0.2">
      <c r="A13" s="2" t="s">
        <v>29</v>
      </c>
      <c r="B13" s="18"/>
    </row>
    <row r="14" spans="1:2" x14ac:dyDescent="0.2">
      <c r="A14" s="2" t="s">
        <v>30</v>
      </c>
      <c r="B14" s="18"/>
    </row>
    <row r="15" spans="1:2" x14ac:dyDescent="0.2">
      <c r="A15" s="2" t="s">
        <v>31</v>
      </c>
      <c r="B15" s="18"/>
    </row>
    <row r="16" spans="1:2" x14ac:dyDescent="0.2">
      <c r="A16" s="2"/>
    </row>
    <row r="17" spans="1:2" ht="15.75" x14ac:dyDescent="0.25">
      <c r="A17" s="4" t="s">
        <v>32</v>
      </c>
    </row>
    <row r="18" spans="1:2" x14ac:dyDescent="0.2">
      <c r="A18" s="2" t="s">
        <v>2</v>
      </c>
      <c r="B18" s="18"/>
    </row>
    <row r="19" spans="1:2" x14ac:dyDescent="0.2">
      <c r="A19" s="2" t="s">
        <v>33</v>
      </c>
      <c r="B19" s="18"/>
    </row>
    <row r="20" spans="1:2" x14ac:dyDescent="0.2">
      <c r="A20" s="2" t="s">
        <v>34</v>
      </c>
      <c r="B20" s="18"/>
    </row>
    <row r="21" spans="1:2" x14ac:dyDescent="0.2">
      <c r="A21" s="2" t="s">
        <v>35</v>
      </c>
      <c r="B21" s="18"/>
    </row>
    <row r="22" spans="1:2" x14ac:dyDescent="0.2">
      <c r="A22" s="2" t="s">
        <v>36</v>
      </c>
      <c r="B22" s="18"/>
    </row>
    <row r="23" spans="1:2" x14ac:dyDescent="0.2">
      <c r="A23" s="2" t="s">
        <v>37</v>
      </c>
      <c r="B23" s="18"/>
    </row>
    <row r="24" spans="1:2" x14ac:dyDescent="0.2">
      <c r="A24" s="2" t="s">
        <v>38</v>
      </c>
      <c r="B24" s="18"/>
    </row>
    <row r="25" spans="1:2" x14ac:dyDescent="0.2">
      <c r="A25" s="2" t="s">
        <v>39</v>
      </c>
      <c r="B25" s="18"/>
    </row>
    <row r="26" spans="1:2" x14ac:dyDescent="0.2">
      <c r="A26" s="2" t="s">
        <v>40</v>
      </c>
      <c r="B26" s="18"/>
    </row>
    <row r="27" spans="1:2" x14ac:dyDescent="0.2">
      <c r="A27" s="2"/>
    </row>
    <row r="28" spans="1:2" ht="15.75" x14ac:dyDescent="0.25">
      <c r="A28" s="4" t="s">
        <v>41</v>
      </c>
    </row>
    <row r="29" spans="1:2" x14ac:dyDescent="0.2">
      <c r="A29" s="2" t="s">
        <v>2</v>
      </c>
      <c r="B29" s="18"/>
    </row>
    <row r="30" spans="1:2" x14ac:dyDescent="0.2">
      <c r="A30" s="2" t="s">
        <v>33</v>
      </c>
      <c r="B30" s="18"/>
    </row>
    <row r="31" spans="1:2" x14ac:dyDescent="0.2">
      <c r="A31" s="2" t="s">
        <v>8</v>
      </c>
      <c r="B31" s="18"/>
    </row>
    <row r="32" spans="1:2" x14ac:dyDescent="0.2">
      <c r="A32" s="2"/>
    </row>
    <row r="33" spans="1:3" ht="15.75" x14ac:dyDescent="0.25">
      <c r="A33" s="4" t="s">
        <v>42</v>
      </c>
    </row>
    <row r="34" spans="1:3" x14ac:dyDescent="0.2">
      <c r="A34" s="2" t="s">
        <v>43</v>
      </c>
      <c r="B34" s="18"/>
    </row>
    <row r="35" spans="1:3" x14ac:dyDescent="0.2">
      <c r="A35" s="2" t="s">
        <v>44</v>
      </c>
      <c r="B35" s="18"/>
    </row>
    <row r="36" spans="1:3" x14ac:dyDescent="0.2">
      <c r="A36" s="2" t="s">
        <v>45</v>
      </c>
      <c r="B36" s="18" t="e">
        <f>B34/B35</f>
        <v>#DIV/0!</v>
      </c>
      <c r="C36" s="3" t="s">
        <v>47</v>
      </c>
    </row>
    <row r="37" spans="1:3" ht="15.75" x14ac:dyDescent="0.25">
      <c r="A37" s="4" t="s">
        <v>46</v>
      </c>
      <c r="B37" s="18"/>
    </row>
    <row r="38" spans="1:3" x14ac:dyDescent="0.2">
      <c r="A38" s="2" t="s">
        <v>43</v>
      </c>
      <c r="B38" s="18"/>
    </row>
    <row r="39" spans="1:3" x14ac:dyDescent="0.2">
      <c r="A39" s="2" t="s">
        <v>44</v>
      </c>
      <c r="B39" s="18"/>
    </row>
    <row r="40" spans="1:3" x14ac:dyDescent="0.2">
      <c r="A40" s="2" t="s">
        <v>45</v>
      </c>
      <c r="B40" s="18" t="e">
        <f>B38/B39</f>
        <v>#DIV/0!</v>
      </c>
      <c r="C40" s="3" t="s">
        <v>47</v>
      </c>
    </row>
  </sheetData>
  <sheetProtection selectLockedCells="1"/>
  <protectedRanges>
    <protectedRange password="DBAF" sqref="B36" name="b36"/>
  </protectedRange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13" sqref="A13:K13"/>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topLeftCell="A193" zoomScaleNormal="100" workbookViewId="0">
      <selection activeCell="C22" sqref="C22"/>
    </sheetView>
  </sheetViews>
  <sheetFormatPr defaultColWidth="9.33203125" defaultRowHeight="12.75" x14ac:dyDescent="0.2"/>
  <cols>
    <col min="1" max="1" width="50" style="5" bestFit="1" customWidth="1"/>
    <col min="2" max="2" width="9.33203125" style="12" customWidth="1"/>
    <col min="3" max="3" width="102.33203125" style="1" bestFit="1" customWidth="1"/>
    <col min="4" max="16384" width="9.33203125" style="1"/>
  </cols>
  <sheetData>
    <row r="1" spans="1:12" x14ac:dyDescent="0.2">
      <c r="A1" s="10"/>
      <c r="B1" s="13" t="s">
        <v>110</v>
      </c>
      <c r="C1" s="6"/>
      <c r="D1" s="6"/>
      <c r="E1" s="6"/>
      <c r="F1" s="6"/>
      <c r="G1" s="6"/>
      <c r="H1" s="6"/>
      <c r="I1" s="6"/>
      <c r="J1" s="6"/>
      <c r="K1" s="6"/>
      <c r="L1" s="6"/>
    </row>
    <row r="2" spans="1:12" x14ac:dyDescent="0.2">
      <c r="A2" s="10"/>
      <c r="B2" s="14"/>
      <c r="C2" s="7"/>
      <c r="D2" s="7"/>
      <c r="E2" s="7"/>
      <c r="F2" s="7"/>
      <c r="G2" s="7"/>
      <c r="H2" s="7"/>
      <c r="I2" s="7"/>
      <c r="J2" s="7"/>
      <c r="K2" s="7"/>
      <c r="L2" s="7"/>
    </row>
    <row r="3" spans="1:12" ht="15.75" x14ac:dyDescent="0.25">
      <c r="A3" s="9" t="s">
        <v>48</v>
      </c>
      <c r="B3" s="15"/>
    </row>
    <row r="4" spans="1:12" x14ac:dyDescent="0.2">
      <c r="A4" s="10" t="s">
        <v>49</v>
      </c>
      <c r="B4" s="14">
        <f>SUM('Medical:All Others'!B4)</f>
        <v>0</v>
      </c>
    </row>
    <row r="5" spans="1:12" x14ac:dyDescent="0.2">
      <c r="A5" s="10" t="s">
        <v>54</v>
      </c>
      <c r="B5" s="14">
        <f>SUM('Medical:All Others'!B5)</f>
        <v>0</v>
      </c>
    </row>
    <row r="6" spans="1:12" x14ac:dyDescent="0.2">
      <c r="A6" s="10" t="s">
        <v>53</v>
      </c>
      <c r="B6" s="14">
        <f>SUM('Medical:All Others'!B6)</f>
        <v>0</v>
      </c>
    </row>
    <row r="7" spans="1:12" x14ac:dyDescent="0.2">
      <c r="A7" s="10" t="s">
        <v>52</v>
      </c>
      <c r="B7" s="14">
        <f>SUM('Medical:All Others'!B7)</f>
        <v>0</v>
      </c>
    </row>
    <row r="8" spans="1:12" x14ac:dyDescent="0.2">
      <c r="A8" s="10" t="s">
        <v>51</v>
      </c>
      <c r="B8" s="14">
        <f>SUM('Medical:All Others'!B8)</f>
        <v>0</v>
      </c>
    </row>
    <row r="9" spans="1:12" x14ac:dyDescent="0.2">
      <c r="A9" s="10" t="s">
        <v>50</v>
      </c>
      <c r="B9" s="14">
        <f>SUM('Medical:All Others'!B9)</f>
        <v>0</v>
      </c>
    </row>
    <row r="10" spans="1:12" x14ac:dyDescent="0.2">
      <c r="A10" s="10"/>
      <c r="B10" s="14"/>
    </row>
    <row r="11" spans="1:12" ht="15.75" x14ac:dyDescent="0.25">
      <c r="A11" s="10" t="s">
        <v>55</v>
      </c>
      <c r="B11" s="14"/>
    </row>
    <row r="12" spans="1:12" x14ac:dyDescent="0.2">
      <c r="A12" s="10"/>
      <c r="B12" s="14"/>
    </row>
    <row r="13" spans="1:12" ht="15.75" x14ac:dyDescent="0.25">
      <c r="A13" s="9" t="s">
        <v>56</v>
      </c>
      <c r="B13" s="15"/>
    </row>
    <row r="14" spans="1:12" x14ac:dyDescent="0.2">
      <c r="A14" s="10" t="s">
        <v>57</v>
      </c>
      <c r="B14" s="14">
        <f>SUM('Medical:All Others'!B14)</f>
        <v>0</v>
      </c>
    </row>
    <row r="15" spans="1:12" x14ac:dyDescent="0.2">
      <c r="A15" s="10" t="s">
        <v>58</v>
      </c>
      <c r="B15" s="14">
        <f>SUM('Medical:All Others'!B15)</f>
        <v>0</v>
      </c>
    </row>
    <row r="16" spans="1:12" x14ac:dyDescent="0.2">
      <c r="A16" s="10" t="s">
        <v>59</v>
      </c>
      <c r="B16" s="14">
        <f>SUM('Medical:All Others'!B16)</f>
        <v>0</v>
      </c>
    </row>
    <row r="17" spans="1:3" x14ac:dyDescent="0.2">
      <c r="A17" s="10" t="s">
        <v>60</v>
      </c>
      <c r="B17" s="14">
        <f>SUM('Medical:All Others'!B17)</f>
        <v>0</v>
      </c>
    </row>
    <row r="18" spans="1:3" x14ac:dyDescent="0.2">
      <c r="A18" s="10" t="s">
        <v>61</v>
      </c>
      <c r="B18" s="14">
        <f>SUM('Medical:All Others'!B18)</f>
        <v>0</v>
      </c>
    </row>
    <row r="19" spans="1:3" x14ac:dyDescent="0.2">
      <c r="A19" s="10" t="s">
        <v>62</v>
      </c>
      <c r="B19" s="14">
        <f>SUM('Medical:All Others'!B19)</f>
        <v>0</v>
      </c>
    </row>
    <row r="20" spans="1:3" x14ac:dyDescent="0.2">
      <c r="A20" s="10" t="s">
        <v>63</v>
      </c>
      <c r="B20" s="14">
        <f>SUM('Medical:All Others'!B20)</f>
        <v>0</v>
      </c>
    </row>
    <row r="21" spans="1:3" x14ac:dyDescent="0.2">
      <c r="A21" s="10" t="s">
        <v>64</v>
      </c>
      <c r="B21" s="14">
        <f>SUM('Medical:All Others'!B21)</f>
        <v>0</v>
      </c>
    </row>
    <row r="22" spans="1:3" x14ac:dyDescent="0.2">
      <c r="A22" s="10" t="s">
        <v>65</v>
      </c>
      <c r="B22" s="14">
        <f>SUM('Medical:All Others'!B22)</f>
        <v>0</v>
      </c>
    </row>
    <row r="23" spans="1:3" x14ac:dyDescent="0.2">
      <c r="A23" s="10" t="s">
        <v>66</v>
      </c>
      <c r="B23" s="14">
        <f>SUM(B14:B22)</f>
        <v>0</v>
      </c>
      <c r="C23" s="3" t="s">
        <v>67</v>
      </c>
    </row>
    <row r="24" spans="1:3" x14ac:dyDescent="0.2">
      <c r="A24" s="10" t="s">
        <v>68</v>
      </c>
      <c r="B24" s="14">
        <f>SUM('Medical:All Others'!B24)</f>
        <v>0</v>
      </c>
      <c r="C24" s="3" t="s">
        <v>69</v>
      </c>
    </row>
    <row r="25" spans="1:3" x14ac:dyDescent="0.2">
      <c r="A25" s="11"/>
      <c r="B25" s="14"/>
    </row>
    <row r="26" spans="1:3" ht="15.75" x14ac:dyDescent="0.25">
      <c r="A26" s="9" t="s">
        <v>70</v>
      </c>
      <c r="B26" s="15"/>
    </row>
    <row r="27" spans="1:3" x14ac:dyDescent="0.2">
      <c r="A27" s="10" t="s">
        <v>57</v>
      </c>
      <c r="B27" s="14">
        <f>SUM('Medical:All Others'!B27)</f>
        <v>0</v>
      </c>
    </row>
    <row r="28" spans="1:3" x14ac:dyDescent="0.2">
      <c r="A28" s="10" t="s">
        <v>58</v>
      </c>
      <c r="B28" s="14">
        <f>SUM('Medical:All Others'!B28)</f>
        <v>0</v>
      </c>
    </row>
    <row r="29" spans="1:3" x14ac:dyDescent="0.2">
      <c r="A29" s="10" t="s">
        <v>59</v>
      </c>
      <c r="B29" s="14">
        <f>SUM('Medical:All Others'!B29)</f>
        <v>0</v>
      </c>
    </row>
    <row r="30" spans="1:3" x14ac:dyDescent="0.2">
      <c r="A30" s="10" t="s">
        <v>60</v>
      </c>
      <c r="B30" s="14">
        <f>SUM('Medical:All Others'!B30)</f>
        <v>0</v>
      </c>
    </row>
    <row r="31" spans="1:3" x14ac:dyDescent="0.2">
      <c r="A31" s="10" t="s">
        <v>61</v>
      </c>
      <c r="B31" s="14">
        <f>SUM('Medical:All Others'!B31)</f>
        <v>0</v>
      </c>
    </row>
    <row r="32" spans="1:3" x14ac:dyDescent="0.2">
      <c r="A32" s="10" t="s">
        <v>62</v>
      </c>
      <c r="B32" s="14">
        <f>SUM('Medical:All Others'!B32)</f>
        <v>0</v>
      </c>
    </row>
    <row r="33" spans="1:3" x14ac:dyDescent="0.2">
      <c r="A33" s="10" t="s">
        <v>63</v>
      </c>
      <c r="B33" s="14">
        <f>SUM('Medical:All Others'!B33)</f>
        <v>0</v>
      </c>
    </row>
    <row r="34" spans="1:3" x14ac:dyDescent="0.2">
      <c r="A34" s="10" t="s">
        <v>64</v>
      </c>
      <c r="B34" s="14">
        <f>SUM('Medical:All Others'!B34)</f>
        <v>0</v>
      </c>
    </row>
    <row r="35" spans="1:3" x14ac:dyDescent="0.2">
      <c r="A35" s="10" t="s">
        <v>65</v>
      </c>
      <c r="B35" s="14">
        <f>SUM('Medical:All Others'!B35)</f>
        <v>0</v>
      </c>
    </row>
    <row r="36" spans="1:3" x14ac:dyDescent="0.2">
      <c r="A36" s="10" t="s">
        <v>66</v>
      </c>
      <c r="B36" s="14">
        <f>SUM(B27:B35)</f>
        <v>0</v>
      </c>
      <c r="C36" s="3" t="s">
        <v>67</v>
      </c>
    </row>
    <row r="37" spans="1:3" x14ac:dyDescent="0.2">
      <c r="A37" s="10" t="s">
        <v>68</v>
      </c>
      <c r="B37" s="14">
        <f>SUM('Medical:All Others'!B37)</f>
        <v>0</v>
      </c>
      <c r="C37" s="3" t="s">
        <v>69</v>
      </c>
    </row>
    <row r="38" spans="1:3" x14ac:dyDescent="0.2">
      <c r="A38" s="11"/>
      <c r="B38" s="14"/>
    </row>
    <row r="39" spans="1:3" ht="15.75" x14ac:dyDescent="0.25">
      <c r="A39" s="9" t="s">
        <v>82</v>
      </c>
      <c r="B39" s="15"/>
    </row>
    <row r="40" spans="1:3" x14ac:dyDescent="0.2">
      <c r="A40" s="10" t="s">
        <v>57</v>
      </c>
      <c r="B40" s="14">
        <f>SUM('Medical:All Others'!B40)</f>
        <v>0</v>
      </c>
    </row>
    <row r="41" spans="1:3" x14ac:dyDescent="0.2">
      <c r="A41" s="10" t="s">
        <v>58</v>
      </c>
      <c r="B41" s="14">
        <f>SUM('Medical:All Others'!B41)</f>
        <v>0</v>
      </c>
    </row>
    <row r="42" spans="1:3" x14ac:dyDescent="0.2">
      <c r="A42" s="10" t="s">
        <v>59</v>
      </c>
      <c r="B42" s="14">
        <f>SUM('Medical:All Others'!B42)</f>
        <v>0</v>
      </c>
    </row>
    <row r="43" spans="1:3" x14ac:dyDescent="0.2">
      <c r="A43" s="10" t="s">
        <v>60</v>
      </c>
      <c r="B43" s="14">
        <f>SUM('Medical:All Others'!B43)</f>
        <v>0</v>
      </c>
    </row>
    <row r="44" spans="1:3" x14ac:dyDescent="0.2">
      <c r="A44" s="10" t="s">
        <v>62</v>
      </c>
      <c r="B44" s="14">
        <f>SUM('Medical:All Others'!B44)</f>
        <v>0</v>
      </c>
    </row>
    <row r="45" spans="1:3" x14ac:dyDescent="0.2">
      <c r="A45" s="10" t="s">
        <v>63</v>
      </c>
      <c r="B45" s="14">
        <f>SUM('Medical:All Others'!B45)</f>
        <v>0</v>
      </c>
    </row>
    <row r="46" spans="1:3" x14ac:dyDescent="0.2">
      <c r="A46" s="10" t="s">
        <v>64</v>
      </c>
      <c r="B46" s="14">
        <f>SUM('Medical:All Others'!B46)</f>
        <v>0</v>
      </c>
    </row>
    <row r="47" spans="1:3" x14ac:dyDescent="0.2">
      <c r="A47" s="10" t="s">
        <v>802</v>
      </c>
      <c r="B47" s="14">
        <f>SUM(B40:B46)</f>
        <v>0</v>
      </c>
      <c r="C47" s="3" t="s">
        <v>67</v>
      </c>
    </row>
    <row r="48" spans="1:3" x14ac:dyDescent="0.2">
      <c r="A48" s="10" t="s">
        <v>83</v>
      </c>
      <c r="B48" s="14">
        <f>SUM('Medical:All Others'!B48)</f>
        <v>0</v>
      </c>
    </row>
    <row r="49" spans="1:3" ht="25.5" x14ac:dyDescent="0.2">
      <c r="A49" s="10" t="s">
        <v>803</v>
      </c>
      <c r="B49" s="14">
        <f>SUM('Medical:All Others'!B49)</f>
        <v>0</v>
      </c>
    </row>
    <row r="50" spans="1:3" x14ac:dyDescent="0.2">
      <c r="A50" s="10" t="s">
        <v>804</v>
      </c>
      <c r="B50" s="14">
        <f>SUM('Medical:All Others'!B50)</f>
        <v>0</v>
      </c>
    </row>
    <row r="51" spans="1:3" x14ac:dyDescent="0.2">
      <c r="A51" s="10" t="s">
        <v>805</v>
      </c>
      <c r="B51" s="14">
        <f>SUM('Medical:All Others'!B51)</f>
        <v>0</v>
      </c>
    </row>
    <row r="52" spans="1:3" x14ac:dyDescent="0.2">
      <c r="A52" s="10" t="s">
        <v>806</v>
      </c>
      <c r="B52" s="14">
        <f>SUM('Medical:All Others'!B52)</f>
        <v>0</v>
      </c>
    </row>
    <row r="53" spans="1:3" x14ac:dyDescent="0.2">
      <c r="A53" s="10" t="s">
        <v>84</v>
      </c>
      <c r="B53" s="14" t="e">
        <f>B47/(B47+B66+B73)</f>
        <v>#DIV/0!</v>
      </c>
    </row>
    <row r="54" spans="1:3" x14ac:dyDescent="0.2">
      <c r="A54" s="10" t="s">
        <v>85</v>
      </c>
      <c r="B54" s="14">
        <f>SUM('Medical:All Others'!B54)</f>
        <v>0</v>
      </c>
    </row>
    <row r="55" spans="1:3" x14ac:dyDescent="0.2">
      <c r="A55" s="10" t="s">
        <v>86</v>
      </c>
      <c r="B55" s="14">
        <f>SUM('Medical:All Others'!B55)</f>
        <v>0</v>
      </c>
    </row>
    <row r="56" spans="1:3" x14ac:dyDescent="0.2">
      <c r="A56" s="10" t="s">
        <v>87</v>
      </c>
      <c r="B56" s="14">
        <f>SUM('Medical:All Others'!B56)</f>
        <v>0</v>
      </c>
    </row>
    <row r="57" spans="1:3" x14ac:dyDescent="0.2">
      <c r="A57" s="10" t="s">
        <v>88</v>
      </c>
      <c r="B57" s="14">
        <f>SUM('Medical:All Others'!B57)</f>
        <v>0</v>
      </c>
      <c r="C57" s="3" t="s">
        <v>91</v>
      </c>
    </row>
    <row r="58" spans="1:3" x14ac:dyDescent="0.2">
      <c r="A58" s="10" t="s">
        <v>89</v>
      </c>
      <c r="B58" s="14" t="e">
        <f>B57/B47</f>
        <v>#DIV/0!</v>
      </c>
      <c r="C58" s="3" t="s">
        <v>92</v>
      </c>
    </row>
    <row r="59" spans="1:3" x14ac:dyDescent="0.2">
      <c r="A59" s="10" t="s">
        <v>90</v>
      </c>
      <c r="B59" s="14" t="e">
        <f>1-(B47/B48)</f>
        <v>#DIV/0!</v>
      </c>
      <c r="C59" s="3" t="s">
        <v>92</v>
      </c>
    </row>
    <row r="60" spans="1:3" x14ac:dyDescent="0.2">
      <c r="A60" s="10" t="s">
        <v>807</v>
      </c>
      <c r="B60" s="14">
        <f>SUM('Medical:All Others'!B60)</f>
        <v>0</v>
      </c>
    </row>
    <row r="61" spans="1:3" x14ac:dyDescent="0.2">
      <c r="A61" s="10" t="s">
        <v>808</v>
      </c>
      <c r="B61" s="14">
        <f>SUM('Medical:All Others'!B61)</f>
        <v>0</v>
      </c>
    </row>
    <row r="62" spans="1:3" x14ac:dyDescent="0.2">
      <c r="A62" s="10" t="s">
        <v>68</v>
      </c>
      <c r="B62" s="14">
        <f>SUM('Medical:All Others'!B62)</f>
        <v>0</v>
      </c>
      <c r="C62" s="3" t="s">
        <v>69</v>
      </c>
    </row>
    <row r="63" spans="1:3" x14ac:dyDescent="0.2">
      <c r="A63" s="11"/>
      <c r="B63" s="14"/>
    </row>
    <row r="64" spans="1:3" ht="15.75" x14ac:dyDescent="0.25">
      <c r="A64" s="9" t="s">
        <v>93</v>
      </c>
      <c r="B64" s="15"/>
    </row>
    <row r="65" spans="1:3" x14ac:dyDescent="0.2">
      <c r="A65" s="10" t="s">
        <v>83</v>
      </c>
      <c r="B65" s="14">
        <f>SUM('Medical:All Others'!B65)</f>
        <v>0</v>
      </c>
    </row>
    <row r="66" spans="1:3" x14ac:dyDescent="0.2">
      <c r="A66" s="10" t="s">
        <v>802</v>
      </c>
      <c r="B66" s="14">
        <f>SUM('Medical:All Others'!B66)</f>
        <v>0</v>
      </c>
    </row>
    <row r="67" spans="1:3" x14ac:dyDescent="0.2">
      <c r="A67" s="10" t="s">
        <v>809</v>
      </c>
      <c r="B67" s="14">
        <f>SUM('Medical:All Others'!B67)</f>
        <v>0</v>
      </c>
    </row>
    <row r="68" spans="1:3" x14ac:dyDescent="0.2">
      <c r="A68" s="10" t="s">
        <v>89</v>
      </c>
      <c r="B68" s="14" t="e">
        <f>B67/B66</f>
        <v>#DIV/0!</v>
      </c>
      <c r="C68" s="3" t="s">
        <v>92</v>
      </c>
    </row>
    <row r="69" spans="1:3" x14ac:dyDescent="0.2">
      <c r="A69" s="10" t="s">
        <v>94</v>
      </c>
      <c r="B69" s="14" t="e">
        <f>1-(B66/B65)</f>
        <v>#DIV/0!</v>
      </c>
      <c r="C69" s="3" t="s">
        <v>92</v>
      </c>
    </row>
    <row r="70" spans="1:3" x14ac:dyDescent="0.2">
      <c r="A70" s="10"/>
      <c r="B70" s="14"/>
    </row>
    <row r="71" spans="1:3" ht="15.75" x14ac:dyDescent="0.25">
      <c r="A71" s="9" t="s">
        <v>95</v>
      </c>
      <c r="B71" s="15"/>
    </row>
    <row r="72" spans="1:3" x14ac:dyDescent="0.2">
      <c r="A72" s="10" t="s">
        <v>83</v>
      </c>
      <c r="B72" s="14">
        <f>SUM('Medical:All Others'!B72)</f>
        <v>0</v>
      </c>
    </row>
    <row r="73" spans="1:3" x14ac:dyDescent="0.2">
      <c r="A73" s="10" t="s">
        <v>802</v>
      </c>
      <c r="B73" s="14">
        <f>SUM('Medical:All Others'!B73)</f>
        <v>0</v>
      </c>
    </row>
    <row r="74" spans="1:3" x14ac:dyDescent="0.2">
      <c r="A74" s="10" t="s">
        <v>809</v>
      </c>
      <c r="B74" s="14">
        <f>SUM('Medical:All Others'!B74)</f>
        <v>0</v>
      </c>
    </row>
    <row r="75" spans="1:3" x14ac:dyDescent="0.2">
      <c r="A75" s="10" t="s">
        <v>89</v>
      </c>
      <c r="B75" s="14" t="e">
        <f>B74/B73</f>
        <v>#DIV/0!</v>
      </c>
      <c r="C75" s="3" t="s">
        <v>92</v>
      </c>
    </row>
    <row r="76" spans="1:3" x14ac:dyDescent="0.2">
      <c r="A76" s="10" t="s">
        <v>94</v>
      </c>
      <c r="B76" s="14" t="e">
        <f>1-(B73/B72)</f>
        <v>#DIV/0!</v>
      </c>
      <c r="C76" s="3" t="s">
        <v>92</v>
      </c>
    </row>
    <row r="77" spans="1:3" x14ac:dyDescent="0.2">
      <c r="A77" s="10"/>
      <c r="B77" s="14"/>
    </row>
    <row r="78" spans="1:3" ht="15.75" x14ac:dyDescent="0.25">
      <c r="A78" s="9" t="s">
        <v>96</v>
      </c>
      <c r="B78" s="15"/>
    </row>
    <row r="79" spans="1:3" x14ac:dyDescent="0.2">
      <c r="A79" s="10" t="s">
        <v>57</v>
      </c>
      <c r="B79" s="14">
        <f>SUM('Medical:All Others'!B79)</f>
        <v>0</v>
      </c>
    </row>
    <row r="80" spans="1:3" x14ac:dyDescent="0.2">
      <c r="A80" s="10" t="s">
        <v>58</v>
      </c>
      <c r="B80" s="14">
        <f>SUM('Medical:All Others'!B80)</f>
        <v>0</v>
      </c>
    </row>
    <row r="81" spans="1:3" x14ac:dyDescent="0.2">
      <c r="A81" s="10" t="s">
        <v>59</v>
      </c>
      <c r="B81" s="14">
        <f>SUM('Medical:All Others'!B81)</f>
        <v>0</v>
      </c>
    </row>
    <row r="82" spans="1:3" x14ac:dyDescent="0.2">
      <c r="A82" s="10" t="s">
        <v>97</v>
      </c>
      <c r="B82" s="14">
        <f>SUM('Medical:All Others'!B82)</f>
        <v>0</v>
      </c>
    </row>
    <row r="83" spans="1:3" x14ac:dyDescent="0.2">
      <c r="A83" s="10" t="s">
        <v>60</v>
      </c>
      <c r="B83" s="14">
        <f>SUM('Medical:All Others'!B83)</f>
        <v>0</v>
      </c>
    </row>
    <row r="84" spans="1:3" x14ac:dyDescent="0.2">
      <c r="A84" s="10" t="s">
        <v>62</v>
      </c>
      <c r="B84" s="14">
        <f>SUM('Medical:All Others'!B84)</f>
        <v>0</v>
      </c>
    </row>
    <row r="85" spans="1:3" x14ac:dyDescent="0.2">
      <c r="A85" s="10" t="s">
        <v>63</v>
      </c>
      <c r="B85" s="14">
        <f>SUM('Medical:All Others'!B85)</f>
        <v>0</v>
      </c>
    </row>
    <row r="86" spans="1:3" x14ac:dyDescent="0.2">
      <c r="A86" s="10" t="s">
        <v>64</v>
      </c>
      <c r="B86" s="14">
        <f>SUM('Medical:All Others'!B86)</f>
        <v>0</v>
      </c>
    </row>
    <row r="87" spans="1:3" x14ac:dyDescent="0.2">
      <c r="A87" s="10" t="s">
        <v>66</v>
      </c>
      <c r="B87" s="14">
        <f>SUM(B79:B86)</f>
        <v>0</v>
      </c>
      <c r="C87" s="3" t="s">
        <v>67</v>
      </c>
    </row>
    <row r="88" spans="1:3" x14ac:dyDescent="0.2">
      <c r="A88" s="10" t="s">
        <v>68</v>
      </c>
      <c r="B88" s="14">
        <f>SUM('Medical:All Others'!B88)</f>
        <v>0</v>
      </c>
      <c r="C88" s="3" t="s">
        <v>69</v>
      </c>
    </row>
    <row r="89" spans="1:3" x14ac:dyDescent="0.2">
      <c r="A89" s="10"/>
      <c r="B89" s="14"/>
    </row>
    <row r="90" spans="1:3" ht="15.75" x14ac:dyDescent="0.25">
      <c r="A90" s="9" t="s">
        <v>98</v>
      </c>
      <c r="B90" s="15"/>
    </row>
    <row r="91" spans="1:3" x14ac:dyDescent="0.2">
      <c r="A91" s="10" t="s">
        <v>57</v>
      </c>
      <c r="B91" s="14">
        <f>SUM('Medical:All Others'!B91)</f>
        <v>0</v>
      </c>
    </row>
    <row r="92" spans="1:3" x14ac:dyDescent="0.2">
      <c r="A92" s="10" t="s">
        <v>58</v>
      </c>
      <c r="B92" s="14">
        <f>SUM('Medical:All Others'!B92)</f>
        <v>0</v>
      </c>
    </row>
    <row r="93" spans="1:3" x14ac:dyDescent="0.2">
      <c r="A93" s="10" t="s">
        <v>59</v>
      </c>
      <c r="B93" s="14">
        <f>SUM('Medical:All Others'!B93)</f>
        <v>0</v>
      </c>
    </row>
    <row r="94" spans="1:3" x14ac:dyDescent="0.2">
      <c r="A94" s="10" t="s">
        <v>97</v>
      </c>
      <c r="B94" s="14">
        <f>SUM('Medical:All Others'!B94)</f>
        <v>0</v>
      </c>
    </row>
    <row r="95" spans="1:3" x14ac:dyDescent="0.2">
      <c r="A95" s="10" t="s">
        <v>60</v>
      </c>
      <c r="B95" s="14">
        <f>SUM('Medical:All Others'!B95)</f>
        <v>0</v>
      </c>
    </row>
    <row r="96" spans="1:3" x14ac:dyDescent="0.2">
      <c r="A96" s="10" t="s">
        <v>62</v>
      </c>
      <c r="B96" s="14">
        <f>SUM('Medical:All Others'!B96)</f>
        <v>0</v>
      </c>
    </row>
    <row r="97" spans="1:3" x14ac:dyDescent="0.2">
      <c r="A97" s="10" t="s">
        <v>63</v>
      </c>
      <c r="B97" s="14">
        <f>SUM('Medical:All Others'!B97)</f>
        <v>0</v>
      </c>
    </row>
    <row r="98" spans="1:3" x14ac:dyDescent="0.2">
      <c r="A98" s="10" t="s">
        <v>64</v>
      </c>
      <c r="B98" s="14">
        <f>SUM('Medical:All Others'!B98)</f>
        <v>0</v>
      </c>
    </row>
    <row r="99" spans="1:3" x14ac:dyDescent="0.2">
      <c r="A99" s="10" t="s">
        <v>66</v>
      </c>
      <c r="B99" s="14">
        <f>SUM(B91:B98)</f>
        <v>0</v>
      </c>
      <c r="C99" s="3" t="s">
        <v>67</v>
      </c>
    </row>
    <row r="100" spans="1:3" x14ac:dyDescent="0.2">
      <c r="A100" s="10" t="s">
        <v>68</v>
      </c>
      <c r="B100" s="14">
        <f>SUM('Medical:All Others'!B100)</f>
        <v>0</v>
      </c>
      <c r="C100" s="3" t="s">
        <v>69</v>
      </c>
    </row>
    <row r="101" spans="1:3" x14ac:dyDescent="0.2">
      <c r="A101" s="10"/>
      <c r="B101" s="14"/>
    </row>
    <row r="102" spans="1:3" ht="15.75" x14ac:dyDescent="0.25">
      <c r="A102" s="9" t="s">
        <v>99</v>
      </c>
      <c r="B102" s="15"/>
    </row>
    <row r="103" spans="1:3" x14ac:dyDescent="0.2">
      <c r="A103" s="10" t="s">
        <v>57</v>
      </c>
      <c r="B103" s="14">
        <f>SUM('Medical:All Others'!B103)</f>
        <v>0</v>
      </c>
    </row>
    <row r="104" spans="1:3" x14ac:dyDescent="0.2">
      <c r="A104" s="10" t="s">
        <v>58</v>
      </c>
      <c r="B104" s="14">
        <f>SUM('Medical:All Others'!B104)</f>
        <v>0</v>
      </c>
    </row>
    <row r="105" spans="1:3" x14ac:dyDescent="0.2">
      <c r="A105" s="10" t="s">
        <v>59</v>
      </c>
      <c r="B105" s="14">
        <f>SUM('Medical:All Others'!B105)</f>
        <v>0</v>
      </c>
    </row>
    <row r="106" spans="1:3" x14ac:dyDescent="0.2">
      <c r="A106" s="10" t="s">
        <v>97</v>
      </c>
      <c r="B106" s="14">
        <f>SUM('Medical:All Others'!B106)</f>
        <v>0</v>
      </c>
    </row>
    <row r="107" spans="1:3" x14ac:dyDescent="0.2">
      <c r="A107" s="10" t="s">
        <v>60</v>
      </c>
      <c r="B107" s="14">
        <f>SUM('Medical:All Others'!B107)</f>
        <v>0</v>
      </c>
    </row>
    <row r="108" spans="1:3" x14ac:dyDescent="0.2">
      <c r="A108" s="10" t="s">
        <v>62</v>
      </c>
      <c r="B108" s="14">
        <f>SUM('Medical:All Others'!B108)</f>
        <v>0</v>
      </c>
    </row>
    <row r="109" spans="1:3" x14ac:dyDescent="0.2">
      <c r="A109" s="10" t="s">
        <v>63</v>
      </c>
      <c r="B109" s="14">
        <f>SUM('Medical:All Others'!B109)</f>
        <v>0</v>
      </c>
    </row>
    <row r="110" spans="1:3" x14ac:dyDescent="0.2">
      <c r="A110" s="10" t="s">
        <v>64</v>
      </c>
      <c r="B110" s="14">
        <f>SUM('Medical:All Others'!B110)</f>
        <v>0</v>
      </c>
    </row>
    <row r="111" spans="1:3" x14ac:dyDescent="0.2">
      <c r="A111" s="10" t="s">
        <v>66</v>
      </c>
      <c r="B111" s="14">
        <f>SUM(B103:B110)</f>
        <v>0</v>
      </c>
      <c r="C111" s="3" t="s">
        <v>67</v>
      </c>
    </row>
    <row r="112" spans="1:3" x14ac:dyDescent="0.2">
      <c r="A112" s="10" t="s">
        <v>68</v>
      </c>
      <c r="B112" s="14">
        <f>SUM('Medical:All Others'!B112)</f>
        <v>0</v>
      </c>
      <c r="C112" s="3" t="s">
        <v>69</v>
      </c>
    </row>
    <row r="113" spans="1:3" x14ac:dyDescent="0.2">
      <c r="A113" s="10"/>
      <c r="B113" s="14"/>
    </row>
    <row r="114" spans="1:3" ht="15.75" x14ac:dyDescent="0.25">
      <c r="A114" s="9" t="s">
        <v>100</v>
      </c>
      <c r="B114" s="15"/>
    </row>
    <row r="115" spans="1:3" x14ac:dyDescent="0.2">
      <c r="A115" s="10" t="s">
        <v>57</v>
      </c>
      <c r="B115" s="14">
        <f>SUM('Medical:All Others'!B115)</f>
        <v>0</v>
      </c>
    </row>
    <row r="116" spans="1:3" x14ac:dyDescent="0.2">
      <c r="A116" s="10" t="s">
        <v>58</v>
      </c>
      <c r="B116" s="14">
        <f>SUM('Medical:All Others'!B116)</f>
        <v>0</v>
      </c>
    </row>
    <row r="117" spans="1:3" x14ac:dyDescent="0.2">
      <c r="A117" s="10" t="s">
        <v>59</v>
      </c>
      <c r="B117" s="14">
        <f>SUM('Medical:All Others'!B117)</f>
        <v>0</v>
      </c>
    </row>
    <row r="118" spans="1:3" x14ac:dyDescent="0.2">
      <c r="A118" s="10" t="s">
        <v>97</v>
      </c>
      <c r="B118" s="14">
        <f>SUM('Medical:All Others'!B118)</f>
        <v>0</v>
      </c>
    </row>
    <row r="119" spans="1:3" x14ac:dyDescent="0.2">
      <c r="A119" s="10" t="s">
        <v>60</v>
      </c>
      <c r="B119" s="14">
        <f>SUM('Medical:All Others'!B119)</f>
        <v>0</v>
      </c>
    </row>
    <row r="120" spans="1:3" x14ac:dyDescent="0.2">
      <c r="A120" s="10" t="s">
        <v>62</v>
      </c>
      <c r="B120" s="14">
        <f>SUM('Medical:All Others'!B120)</f>
        <v>0</v>
      </c>
    </row>
    <row r="121" spans="1:3" x14ac:dyDescent="0.2">
      <c r="A121" s="10" t="s">
        <v>63</v>
      </c>
      <c r="B121" s="14">
        <f>SUM('Medical:All Others'!B121)</f>
        <v>0</v>
      </c>
    </row>
    <row r="122" spans="1:3" x14ac:dyDescent="0.2">
      <c r="A122" s="10" t="s">
        <v>64</v>
      </c>
      <c r="B122" s="14">
        <f>SUM('Medical:All Others'!B122)</f>
        <v>0</v>
      </c>
    </row>
    <row r="123" spans="1:3" x14ac:dyDescent="0.2">
      <c r="A123" s="10" t="s">
        <v>66</v>
      </c>
      <c r="B123" s="14">
        <f>SUM(B115:B122)</f>
        <v>0</v>
      </c>
      <c r="C123" s="3" t="s">
        <v>67</v>
      </c>
    </row>
    <row r="124" spans="1:3" x14ac:dyDescent="0.2">
      <c r="A124" s="10" t="s">
        <v>68</v>
      </c>
      <c r="B124" s="14">
        <f>SUM('Medical:All Others'!B124)</f>
        <v>0</v>
      </c>
      <c r="C124" s="3" t="s">
        <v>69</v>
      </c>
    </row>
    <row r="125" spans="1:3" x14ac:dyDescent="0.2">
      <c r="A125" s="10"/>
      <c r="B125" s="14"/>
    </row>
    <row r="126" spans="1:3" ht="15.75" x14ac:dyDescent="0.25">
      <c r="A126" s="9" t="s">
        <v>101</v>
      </c>
      <c r="B126" s="15"/>
    </row>
    <row r="127" spans="1:3" x14ac:dyDescent="0.2">
      <c r="A127" s="10" t="s">
        <v>57</v>
      </c>
      <c r="B127" s="14">
        <f>SUM('Medical:All Others'!B127)</f>
        <v>0</v>
      </c>
    </row>
    <row r="128" spans="1:3" x14ac:dyDescent="0.2">
      <c r="A128" s="10" t="s">
        <v>58</v>
      </c>
      <c r="B128" s="14">
        <f>SUM('Medical:All Others'!B128)</f>
        <v>0</v>
      </c>
    </row>
    <row r="129" spans="1:3" x14ac:dyDescent="0.2">
      <c r="A129" s="10" t="s">
        <v>59</v>
      </c>
      <c r="B129" s="14">
        <f>SUM('Medical:All Others'!B129)</f>
        <v>0</v>
      </c>
    </row>
    <row r="130" spans="1:3" x14ac:dyDescent="0.2">
      <c r="A130" s="10" t="s">
        <v>97</v>
      </c>
      <c r="B130" s="14">
        <f>SUM('Medical:All Others'!B130)</f>
        <v>0</v>
      </c>
    </row>
    <row r="131" spans="1:3" x14ac:dyDescent="0.2">
      <c r="A131" s="10" t="s">
        <v>60</v>
      </c>
      <c r="B131" s="14">
        <f>SUM('Medical:All Others'!B131)</f>
        <v>0</v>
      </c>
    </row>
    <row r="132" spans="1:3" x14ac:dyDescent="0.2">
      <c r="A132" s="10" t="s">
        <v>62</v>
      </c>
      <c r="B132" s="14">
        <f>SUM('Medical:All Others'!B132)</f>
        <v>0</v>
      </c>
    </row>
    <row r="133" spans="1:3" x14ac:dyDescent="0.2">
      <c r="A133" s="10" t="s">
        <v>63</v>
      </c>
      <c r="B133" s="14">
        <f>SUM('Medical:All Others'!B133)</f>
        <v>0</v>
      </c>
    </row>
    <row r="134" spans="1:3" x14ac:dyDescent="0.2">
      <c r="A134" s="10" t="s">
        <v>64</v>
      </c>
      <c r="B134" s="14">
        <f>SUM('Medical:All Others'!B134)</f>
        <v>0</v>
      </c>
    </row>
    <row r="135" spans="1:3" x14ac:dyDescent="0.2">
      <c r="A135" s="10" t="s">
        <v>66</v>
      </c>
      <c r="B135" s="14">
        <f>SUM(B127:B134)</f>
        <v>0</v>
      </c>
      <c r="C135" s="3" t="s">
        <v>67</v>
      </c>
    </row>
    <row r="136" spans="1:3" x14ac:dyDescent="0.2">
      <c r="A136" s="10" t="s">
        <v>68</v>
      </c>
      <c r="B136" s="14">
        <f>SUM('Medical:All Others'!B136)</f>
        <v>0</v>
      </c>
      <c r="C136" s="3" t="s">
        <v>69</v>
      </c>
    </row>
    <row r="137" spans="1:3" x14ac:dyDescent="0.2">
      <c r="A137" s="10"/>
      <c r="B137" s="14"/>
    </row>
    <row r="138" spans="1:3" ht="15.75" x14ac:dyDescent="0.25">
      <c r="A138" s="9" t="s">
        <v>102</v>
      </c>
      <c r="B138" s="15"/>
    </row>
    <row r="139" spans="1:3" x14ac:dyDescent="0.2">
      <c r="A139" s="10" t="s">
        <v>57</v>
      </c>
      <c r="B139" s="14">
        <f>SUM('Medical:All Others'!B139)</f>
        <v>0</v>
      </c>
    </row>
    <row r="140" spans="1:3" x14ac:dyDescent="0.2">
      <c r="A140" s="10" t="s">
        <v>58</v>
      </c>
      <c r="B140" s="14">
        <f>SUM('Medical:All Others'!B140)</f>
        <v>0</v>
      </c>
    </row>
    <row r="141" spans="1:3" x14ac:dyDescent="0.2">
      <c r="A141" s="10" t="s">
        <v>59</v>
      </c>
      <c r="B141" s="14">
        <f>SUM('Medical:All Others'!B141)</f>
        <v>0</v>
      </c>
    </row>
    <row r="142" spans="1:3" x14ac:dyDescent="0.2">
      <c r="A142" s="10" t="s">
        <v>97</v>
      </c>
      <c r="B142" s="14">
        <f>SUM('Medical:All Others'!B142)</f>
        <v>0</v>
      </c>
    </row>
    <row r="143" spans="1:3" x14ac:dyDescent="0.2">
      <c r="A143" s="10" t="s">
        <v>60</v>
      </c>
      <c r="B143" s="14">
        <f>SUM('Medical:All Others'!B143)</f>
        <v>0</v>
      </c>
    </row>
    <row r="144" spans="1:3" x14ac:dyDescent="0.2">
      <c r="A144" s="10" t="s">
        <v>62</v>
      </c>
      <c r="B144" s="14">
        <f>SUM('Medical:All Others'!B144)</f>
        <v>0</v>
      </c>
    </row>
    <row r="145" spans="1:3" x14ac:dyDescent="0.2">
      <c r="A145" s="10" t="s">
        <v>63</v>
      </c>
      <c r="B145" s="14">
        <f>SUM('Medical:All Others'!B145)</f>
        <v>0</v>
      </c>
    </row>
    <row r="146" spans="1:3" x14ac:dyDescent="0.2">
      <c r="A146" s="10" t="s">
        <v>64</v>
      </c>
      <c r="B146" s="14">
        <f>SUM('Medical:All Others'!B146)</f>
        <v>0</v>
      </c>
    </row>
    <row r="147" spans="1:3" x14ac:dyDescent="0.2">
      <c r="A147" s="10" t="s">
        <v>66</v>
      </c>
      <c r="B147" s="14">
        <f>SUM(B139:B146)</f>
        <v>0</v>
      </c>
      <c r="C147" s="3" t="s">
        <v>67</v>
      </c>
    </row>
    <row r="148" spans="1:3" x14ac:dyDescent="0.2">
      <c r="A148" s="10" t="s">
        <v>68</v>
      </c>
      <c r="B148" s="14">
        <f>SUM('Medical:All Others'!B148)</f>
        <v>0</v>
      </c>
      <c r="C148" s="3" t="s">
        <v>69</v>
      </c>
    </row>
    <row r="149" spans="1:3" x14ac:dyDescent="0.2">
      <c r="A149" s="10"/>
      <c r="B149" s="14"/>
    </row>
    <row r="150" spans="1:3" ht="15.75" x14ac:dyDescent="0.25">
      <c r="A150" s="9" t="s">
        <v>103</v>
      </c>
      <c r="B150" s="15"/>
    </row>
    <row r="151" spans="1:3" x14ac:dyDescent="0.2">
      <c r="A151" s="10" t="s">
        <v>57</v>
      </c>
      <c r="B151" s="14">
        <f>SUM('Medical:All Others'!B151)</f>
        <v>0</v>
      </c>
    </row>
    <row r="152" spans="1:3" x14ac:dyDescent="0.2">
      <c r="A152" s="10" t="s">
        <v>58</v>
      </c>
      <c r="B152" s="14">
        <f>SUM('Medical:All Others'!B152)</f>
        <v>0</v>
      </c>
    </row>
    <row r="153" spans="1:3" x14ac:dyDescent="0.2">
      <c r="A153" s="10" t="s">
        <v>59</v>
      </c>
      <c r="B153" s="14">
        <f>SUM('Medical:All Others'!B153)</f>
        <v>0</v>
      </c>
    </row>
    <row r="154" spans="1:3" x14ac:dyDescent="0.2">
      <c r="A154" s="10" t="s">
        <v>97</v>
      </c>
      <c r="B154" s="14">
        <f>SUM('Medical:All Others'!B154)</f>
        <v>0</v>
      </c>
    </row>
    <row r="155" spans="1:3" x14ac:dyDescent="0.2">
      <c r="A155" s="10" t="s">
        <v>60</v>
      </c>
      <c r="B155" s="14">
        <f>SUM('Medical:All Others'!B155)</f>
        <v>0</v>
      </c>
    </row>
    <row r="156" spans="1:3" x14ac:dyDescent="0.2">
      <c r="A156" s="10" t="s">
        <v>62</v>
      </c>
      <c r="B156" s="14">
        <f>SUM('Medical:All Others'!B156)</f>
        <v>0</v>
      </c>
    </row>
    <row r="157" spans="1:3" x14ac:dyDescent="0.2">
      <c r="A157" s="10" t="s">
        <v>63</v>
      </c>
      <c r="B157" s="14">
        <f>SUM('Medical:All Others'!B157)</f>
        <v>0</v>
      </c>
    </row>
    <row r="158" spans="1:3" x14ac:dyDescent="0.2">
      <c r="A158" s="10" t="s">
        <v>64</v>
      </c>
      <c r="B158" s="14">
        <f>SUM('Medical:All Others'!B158)</f>
        <v>0</v>
      </c>
    </row>
    <row r="159" spans="1:3" x14ac:dyDescent="0.2">
      <c r="A159" s="10" t="s">
        <v>66</v>
      </c>
      <c r="B159" s="14">
        <f>SUM(B151:B158)</f>
        <v>0</v>
      </c>
      <c r="C159" s="3" t="s">
        <v>67</v>
      </c>
    </row>
    <row r="160" spans="1:3" x14ac:dyDescent="0.2">
      <c r="A160" s="10" t="s">
        <v>68</v>
      </c>
      <c r="B160" s="14">
        <f>SUM('Medical:All Others'!B160)</f>
        <v>0</v>
      </c>
      <c r="C160" s="3" t="s">
        <v>69</v>
      </c>
    </row>
    <row r="161" spans="1:3" x14ac:dyDescent="0.2">
      <c r="A161" s="10"/>
      <c r="B161" s="14"/>
    </row>
    <row r="162" spans="1:3" ht="15.75" x14ac:dyDescent="0.25">
      <c r="A162" s="9" t="s">
        <v>104</v>
      </c>
      <c r="B162" s="15"/>
    </row>
    <row r="163" spans="1:3" x14ac:dyDescent="0.2">
      <c r="A163" s="10" t="s">
        <v>57</v>
      </c>
      <c r="B163" s="14">
        <f>SUM('Medical:All Others'!B163)</f>
        <v>0</v>
      </c>
    </row>
    <row r="164" spans="1:3" x14ac:dyDescent="0.2">
      <c r="A164" s="10" t="s">
        <v>58</v>
      </c>
      <c r="B164" s="14">
        <f>SUM('Medical:All Others'!B164)</f>
        <v>0</v>
      </c>
    </row>
    <row r="165" spans="1:3" x14ac:dyDescent="0.2">
      <c r="A165" s="10" t="s">
        <v>59</v>
      </c>
      <c r="B165" s="14">
        <f>SUM('Medical:All Others'!B165)</f>
        <v>0</v>
      </c>
    </row>
    <row r="166" spans="1:3" x14ac:dyDescent="0.2">
      <c r="A166" s="10" t="s">
        <v>97</v>
      </c>
      <c r="B166" s="14">
        <f>SUM('Medical:All Others'!B166)</f>
        <v>0</v>
      </c>
    </row>
    <row r="167" spans="1:3" x14ac:dyDescent="0.2">
      <c r="A167" s="10" t="s">
        <v>60</v>
      </c>
      <c r="B167" s="14">
        <f>SUM('Medical:All Others'!B167)</f>
        <v>0</v>
      </c>
    </row>
    <row r="168" spans="1:3" x14ac:dyDescent="0.2">
      <c r="A168" s="10" t="s">
        <v>62</v>
      </c>
      <c r="B168" s="14">
        <f>SUM('Medical:All Others'!B168)</f>
        <v>0</v>
      </c>
    </row>
    <row r="169" spans="1:3" x14ac:dyDescent="0.2">
      <c r="A169" s="10" t="s">
        <v>63</v>
      </c>
      <c r="B169" s="14">
        <f>SUM('Medical:All Others'!B169)</f>
        <v>0</v>
      </c>
    </row>
    <row r="170" spans="1:3" x14ac:dyDescent="0.2">
      <c r="A170" s="10" t="s">
        <v>64</v>
      </c>
      <c r="B170" s="14">
        <f>SUM('Medical:All Others'!B170)</f>
        <v>0</v>
      </c>
    </row>
    <row r="171" spans="1:3" x14ac:dyDescent="0.2">
      <c r="A171" s="10" t="s">
        <v>66</v>
      </c>
      <c r="B171" s="14">
        <f>SUM(B163:B170)</f>
        <v>0</v>
      </c>
      <c r="C171" s="3" t="s">
        <v>67</v>
      </c>
    </row>
    <row r="172" spans="1:3" x14ac:dyDescent="0.2">
      <c r="A172" s="10" t="s">
        <v>68</v>
      </c>
      <c r="B172" s="14">
        <f>SUM('Medical:All Others'!B172)</f>
        <v>0</v>
      </c>
      <c r="C172" s="3" t="s">
        <v>69</v>
      </c>
    </row>
    <row r="173" spans="1:3" x14ac:dyDescent="0.2">
      <c r="A173" s="10"/>
      <c r="B173" s="14"/>
    </row>
    <row r="174" spans="1:3" ht="15.75" x14ac:dyDescent="0.25">
      <c r="A174" s="9" t="s">
        <v>105</v>
      </c>
      <c r="B174" s="15"/>
    </row>
    <row r="175" spans="1:3" x14ac:dyDescent="0.2">
      <c r="A175" s="10" t="s">
        <v>57</v>
      </c>
      <c r="B175" s="14">
        <f>SUM('Medical:All Others'!B175)</f>
        <v>0</v>
      </c>
    </row>
    <row r="176" spans="1:3" x14ac:dyDescent="0.2">
      <c r="A176" s="10" t="s">
        <v>58</v>
      </c>
      <c r="B176" s="14">
        <f>SUM('Medical:All Others'!B176)</f>
        <v>0</v>
      </c>
    </row>
    <row r="177" spans="1:3" x14ac:dyDescent="0.2">
      <c r="A177" s="10" t="s">
        <v>59</v>
      </c>
      <c r="B177" s="14">
        <f>SUM('Medical:All Others'!B177)</f>
        <v>0</v>
      </c>
    </row>
    <row r="178" spans="1:3" x14ac:dyDescent="0.2">
      <c r="A178" s="10" t="s">
        <v>97</v>
      </c>
      <c r="B178" s="14">
        <f>SUM('Medical:All Others'!B178)</f>
        <v>0</v>
      </c>
    </row>
    <row r="179" spans="1:3" x14ac:dyDescent="0.2">
      <c r="A179" s="10" t="s">
        <v>60</v>
      </c>
      <c r="B179" s="14">
        <f>SUM('Medical:All Others'!B179)</f>
        <v>0</v>
      </c>
    </row>
    <row r="180" spans="1:3" x14ac:dyDescent="0.2">
      <c r="A180" s="10" t="s">
        <v>62</v>
      </c>
      <c r="B180" s="14">
        <f>SUM('Medical:All Others'!B180)</f>
        <v>0</v>
      </c>
    </row>
    <row r="181" spans="1:3" x14ac:dyDescent="0.2">
      <c r="A181" s="10" t="s">
        <v>63</v>
      </c>
      <c r="B181" s="14">
        <f>SUM('Medical:All Others'!B181)</f>
        <v>0</v>
      </c>
    </row>
    <row r="182" spans="1:3" x14ac:dyDescent="0.2">
      <c r="A182" s="10" t="s">
        <v>64</v>
      </c>
      <c r="B182" s="14">
        <f>SUM('Medical:All Others'!B182)</f>
        <v>0</v>
      </c>
    </row>
    <row r="183" spans="1:3" x14ac:dyDescent="0.2">
      <c r="A183" s="10" t="s">
        <v>66</v>
      </c>
      <c r="B183" s="14">
        <f>SUM(B175:B182)</f>
        <v>0</v>
      </c>
      <c r="C183" s="3" t="s">
        <v>67</v>
      </c>
    </row>
    <row r="184" spans="1:3" x14ac:dyDescent="0.2">
      <c r="A184" s="10" t="s">
        <v>68</v>
      </c>
      <c r="B184" s="14">
        <f>SUM('Medical:All Others'!B184)</f>
        <v>0</v>
      </c>
      <c r="C184" s="3" t="s">
        <v>69</v>
      </c>
    </row>
    <row r="185" spans="1:3" x14ac:dyDescent="0.2">
      <c r="A185" s="10"/>
      <c r="B185" s="14"/>
    </row>
    <row r="186" spans="1:3" ht="15.75" x14ac:dyDescent="0.25">
      <c r="A186" s="9" t="s">
        <v>106</v>
      </c>
      <c r="B186" s="15"/>
    </row>
    <row r="187" spans="1:3" x14ac:dyDescent="0.2">
      <c r="A187" s="10" t="s">
        <v>57</v>
      </c>
      <c r="B187" s="14">
        <f>SUM('Medical:All Others'!B187)</f>
        <v>0</v>
      </c>
    </row>
    <row r="188" spans="1:3" x14ac:dyDescent="0.2">
      <c r="A188" s="10" t="s">
        <v>58</v>
      </c>
      <c r="B188" s="14">
        <f>SUM('Medical:All Others'!B188)</f>
        <v>0</v>
      </c>
    </row>
    <row r="189" spans="1:3" x14ac:dyDescent="0.2">
      <c r="A189" s="10" t="s">
        <v>59</v>
      </c>
      <c r="B189" s="14">
        <f>SUM('Medical:All Others'!B189)</f>
        <v>0</v>
      </c>
    </row>
    <row r="190" spans="1:3" x14ac:dyDescent="0.2">
      <c r="A190" s="10" t="s">
        <v>97</v>
      </c>
      <c r="B190" s="14">
        <f>SUM('Medical:All Others'!B190)</f>
        <v>0</v>
      </c>
    </row>
    <row r="191" spans="1:3" x14ac:dyDescent="0.2">
      <c r="A191" s="10" t="s">
        <v>60</v>
      </c>
      <c r="B191" s="14">
        <f>SUM('Medical:All Others'!B191)</f>
        <v>0</v>
      </c>
    </row>
    <row r="192" spans="1:3" x14ac:dyDescent="0.2">
      <c r="A192" s="10" t="s">
        <v>62</v>
      </c>
      <c r="B192" s="14">
        <f>SUM('Medical:All Others'!B192)</f>
        <v>0</v>
      </c>
    </row>
    <row r="193" spans="1:3" x14ac:dyDescent="0.2">
      <c r="A193" s="10" t="s">
        <v>63</v>
      </c>
      <c r="B193" s="14">
        <f>SUM('Medical:All Others'!B193)</f>
        <v>0</v>
      </c>
    </row>
    <row r="194" spans="1:3" x14ac:dyDescent="0.2">
      <c r="A194" s="10" t="s">
        <v>64</v>
      </c>
      <c r="B194" s="14">
        <f>SUM('Medical:All Others'!B194)</f>
        <v>0</v>
      </c>
    </row>
    <row r="195" spans="1:3" x14ac:dyDescent="0.2">
      <c r="A195" s="10" t="s">
        <v>66</v>
      </c>
      <c r="B195" s="14">
        <f>SUM(B187:B194)</f>
        <v>0</v>
      </c>
      <c r="C195" s="3" t="s">
        <v>67</v>
      </c>
    </row>
    <row r="196" spans="1:3" x14ac:dyDescent="0.2">
      <c r="A196" s="10" t="s">
        <v>68</v>
      </c>
      <c r="B196" s="14">
        <f>SUM('Medical:All Others'!B196)</f>
        <v>0</v>
      </c>
      <c r="C196" s="3" t="s">
        <v>69</v>
      </c>
    </row>
    <row r="197" spans="1:3" x14ac:dyDescent="0.2">
      <c r="A197" s="10"/>
      <c r="B197" s="14"/>
    </row>
    <row r="198" spans="1:3" ht="15.75" x14ac:dyDescent="0.25">
      <c r="A198" s="9" t="s">
        <v>107</v>
      </c>
      <c r="B198" s="15"/>
    </row>
    <row r="199" spans="1:3" x14ac:dyDescent="0.2">
      <c r="A199" s="10" t="s">
        <v>57</v>
      </c>
      <c r="B199" s="14">
        <f>SUM('Medical:All Others'!B199)</f>
        <v>0</v>
      </c>
    </row>
    <row r="200" spans="1:3" x14ac:dyDescent="0.2">
      <c r="A200" s="10" t="s">
        <v>58</v>
      </c>
      <c r="B200" s="14">
        <f>SUM('Medical:All Others'!B200)</f>
        <v>0</v>
      </c>
    </row>
    <row r="201" spans="1:3" x14ac:dyDescent="0.2">
      <c r="A201" s="10" t="s">
        <v>59</v>
      </c>
      <c r="B201" s="14">
        <f>SUM('Medical:All Others'!B201)</f>
        <v>0</v>
      </c>
    </row>
    <row r="202" spans="1:3" x14ac:dyDescent="0.2">
      <c r="A202" s="10" t="s">
        <v>97</v>
      </c>
      <c r="B202" s="14">
        <f>SUM('Medical:All Others'!B202)</f>
        <v>0</v>
      </c>
    </row>
    <row r="203" spans="1:3" x14ac:dyDescent="0.2">
      <c r="A203" s="10" t="s">
        <v>60</v>
      </c>
      <c r="B203" s="14">
        <f>SUM('Medical:All Others'!B203)</f>
        <v>0</v>
      </c>
    </row>
    <row r="204" spans="1:3" x14ac:dyDescent="0.2">
      <c r="A204" s="10" t="s">
        <v>62</v>
      </c>
      <c r="B204" s="14">
        <f>SUM('Medical:All Others'!B204)</f>
        <v>0</v>
      </c>
    </row>
    <row r="205" spans="1:3" x14ac:dyDescent="0.2">
      <c r="A205" s="10" t="s">
        <v>63</v>
      </c>
      <c r="B205" s="14">
        <f>SUM('Medical:All Others'!B205)</f>
        <v>0</v>
      </c>
    </row>
    <row r="206" spans="1:3" x14ac:dyDescent="0.2">
      <c r="A206" s="10" t="s">
        <v>64</v>
      </c>
      <c r="B206" s="14">
        <f>SUM('Medical:All Others'!B206)</f>
        <v>0</v>
      </c>
    </row>
    <row r="207" spans="1:3" x14ac:dyDescent="0.2">
      <c r="A207" s="10" t="s">
        <v>66</v>
      </c>
      <c r="B207" s="14">
        <f>SUM(B199:B206)</f>
        <v>0</v>
      </c>
      <c r="C207" s="3" t="s">
        <v>67</v>
      </c>
    </row>
    <row r="208" spans="1:3" x14ac:dyDescent="0.2">
      <c r="A208" s="10" t="s">
        <v>68</v>
      </c>
      <c r="B208" s="14">
        <f>SUM('Medical:All Others'!B208)</f>
        <v>0</v>
      </c>
      <c r="C208" s="3" t="s">
        <v>69</v>
      </c>
    </row>
    <row r="209" spans="1:3" x14ac:dyDescent="0.2">
      <c r="A209" s="10"/>
      <c r="B209" s="14"/>
    </row>
    <row r="210" spans="1:3" ht="15.75" x14ac:dyDescent="0.25">
      <c r="A210" s="9" t="s">
        <v>108</v>
      </c>
      <c r="B210" s="15"/>
    </row>
    <row r="211" spans="1:3" x14ac:dyDescent="0.2">
      <c r="A211" s="10" t="s">
        <v>57</v>
      </c>
      <c r="B211" s="14">
        <f>SUM('Medical:All Others'!B211)</f>
        <v>0</v>
      </c>
    </row>
    <row r="212" spans="1:3" x14ac:dyDescent="0.2">
      <c r="A212" s="10" t="s">
        <v>58</v>
      </c>
      <c r="B212" s="14">
        <f>SUM('Medical:All Others'!B212)</f>
        <v>0</v>
      </c>
    </row>
    <row r="213" spans="1:3" x14ac:dyDescent="0.2">
      <c r="A213" s="10" t="s">
        <v>59</v>
      </c>
      <c r="B213" s="14">
        <f>SUM('Medical:All Others'!B213)</f>
        <v>0</v>
      </c>
    </row>
    <row r="214" spans="1:3" x14ac:dyDescent="0.2">
      <c r="A214" s="10" t="s">
        <v>97</v>
      </c>
      <c r="B214" s="14">
        <f>SUM('Medical:All Others'!B214)</f>
        <v>0</v>
      </c>
    </row>
    <row r="215" spans="1:3" x14ac:dyDescent="0.2">
      <c r="A215" s="10" t="s">
        <v>60</v>
      </c>
      <c r="B215" s="14">
        <f>SUM('Medical:All Others'!B215)</f>
        <v>0</v>
      </c>
    </row>
    <row r="216" spans="1:3" x14ac:dyDescent="0.2">
      <c r="A216" s="10" t="s">
        <v>62</v>
      </c>
      <c r="B216" s="14">
        <f>SUM('Medical:All Others'!B216)</f>
        <v>0</v>
      </c>
    </row>
    <row r="217" spans="1:3" x14ac:dyDescent="0.2">
      <c r="A217" s="10" t="s">
        <v>63</v>
      </c>
      <c r="B217" s="14">
        <f>SUM('Medical:All Others'!B217)</f>
        <v>0</v>
      </c>
    </row>
    <row r="218" spans="1:3" x14ac:dyDescent="0.2">
      <c r="A218" s="10" t="s">
        <v>64</v>
      </c>
      <c r="B218" s="14">
        <f>SUM('Medical:All Others'!B218)</f>
        <v>0</v>
      </c>
    </row>
    <row r="219" spans="1:3" x14ac:dyDescent="0.2">
      <c r="A219" s="10" t="s">
        <v>66</v>
      </c>
      <c r="B219" s="14">
        <f>SUM(B211:B218)</f>
        <v>0</v>
      </c>
      <c r="C219" s="3" t="s">
        <v>67</v>
      </c>
    </row>
    <row r="220" spans="1:3" x14ac:dyDescent="0.2">
      <c r="A220" s="10" t="s">
        <v>68</v>
      </c>
      <c r="B220" s="14">
        <f>SUM('Medical:All Others'!B220)</f>
        <v>0</v>
      </c>
      <c r="C220" s="3" t="s">
        <v>69</v>
      </c>
    </row>
    <row r="221" spans="1:3" x14ac:dyDescent="0.2">
      <c r="A221" s="10"/>
      <c r="B221" s="14"/>
    </row>
    <row r="222" spans="1:3" ht="15.75" x14ac:dyDescent="0.25">
      <c r="A222" s="9" t="s">
        <v>109</v>
      </c>
      <c r="B222" s="15"/>
    </row>
    <row r="223" spans="1:3" x14ac:dyDescent="0.2">
      <c r="A223" s="10" t="s">
        <v>57</v>
      </c>
      <c r="B223" s="14">
        <f>SUM('Medical:All Others'!B223)</f>
        <v>0</v>
      </c>
    </row>
    <row r="224" spans="1:3" x14ac:dyDescent="0.2">
      <c r="A224" s="10" t="s">
        <v>58</v>
      </c>
      <c r="B224" s="14">
        <f>SUM('Medical:All Others'!B224)</f>
        <v>0</v>
      </c>
    </row>
    <row r="225" spans="1:3" x14ac:dyDescent="0.2">
      <c r="A225" s="10" t="s">
        <v>59</v>
      </c>
      <c r="B225" s="14">
        <f>SUM('Medical:All Others'!B225)</f>
        <v>0</v>
      </c>
    </row>
    <row r="226" spans="1:3" x14ac:dyDescent="0.2">
      <c r="A226" s="10" t="s">
        <v>97</v>
      </c>
      <c r="B226" s="14">
        <f>SUM('Medical:All Others'!B226)</f>
        <v>0</v>
      </c>
    </row>
    <row r="227" spans="1:3" x14ac:dyDescent="0.2">
      <c r="A227" s="10" t="s">
        <v>60</v>
      </c>
      <c r="B227" s="14">
        <f>SUM('Medical:All Others'!B227)</f>
        <v>0</v>
      </c>
    </row>
    <row r="228" spans="1:3" x14ac:dyDescent="0.2">
      <c r="A228" s="10" t="s">
        <v>62</v>
      </c>
      <c r="B228" s="14">
        <f>SUM('Medical:All Others'!B228)</f>
        <v>0</v>
      </c>
    </row>
    <row r="229" spans="1:3" x14ac:dyDescent="0.2">
      <c r="A229" s="10" t="s">
        <v>63</v>
      </c>
      <c r="B229" s="14">
        <f>SUM('Medical:All Others'!B229)</f>
        <v>0</v>
      </c>
    </row>
    <row r="230" spans="1:3" x14ac:dyDescent="0.2">
      <c r="A230" s="10" t="s">
        <v>64</v>
      </c>
      <c r="B230" s="14">
        <f>SUM('Medical:All Others'!B230)</f>
        <v>0</v>
      </c>
    </row>
    <row r="231" spans="1:3" x14ac:dyDescent="0.2">
      <c r="A231" s="10" t="s">
        <v>66</v>
      </c>
      <c r="B231" s="14">
        <f>SUM(B223:B230)</f>
        <v>0</v>
      </c>
      <c r="C231" s="3" t="s">
        <v>67</v>
      </c>
    </row>
    <row r="232" spans="1:3" x14ac:dyDescent="0.2">
      <c r="A232" s="10" t="s">
        <v>68</v>
      </c>
      <c r="B232" s="14">
        <f>SUM('Medical:All Others'!B232)</f>
        <v>0</v>
      </c>
      <c r="C232" s="3" t="s">
        <v>69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115" activePane="bottomRight" state="frozen"/>
      <selection activeCell="A13" sqref="A13:K13"/>
      <selection pane="topRight" activeCell="A13" sqref="A13:K13"/>
      <selection pane="bottomLeft" activeCell="A13" sqref="A13:K13"/>
      <selection pane="bottomRight" activeCell="G127" sqref="G127"/>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ht="12" customHeight="1"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57" activePane="bottomRight" state="frozen"/>
      <selection activeCell="A13" sqref="A13:K13"/>
      <selection pane="topRight" activeCell="A13" sqref="A13:K13"/>
      <selection pane="bottomLeft" activeCell="A13" sqref="A13:K13"/>
      <selection pane="bottomRight" activeCell="A58" sqref="A58"/>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4" sqref="A4"/>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4" sqref="A4"/>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63" activePane="bottomRight" state="frozen"/>
      <selection activeCell="A13" sqref="A13:K13"/>
      <selection pane="topRight" activeCell="A13" sqref="A13:K13"/>
      <selection pane="bottomLeft" activeCell="A13" sqref="A13:K13"/>
      <selection pane="bottomRight" activeCell="A65" sqref="A65"/>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233"/>
  <sheetViews>
    <sheetView workbookViewId="0">
      <pane xSplit="2" ySplit="3" topLeftCell="C4" activePane="bottomRight" state="frozen"/>
      <selection activeCell="A13" sqref="A13:K13"/>
      <selection pane="topRight" activeCell="A13" sqref="A13:K13"/>
      <selection pane="bottomLeft" activeCell="A13" sqref="A13:K13"/>
      <selection pane="bottomRight" activeCell="A7" sqref="A7"/>
    </sheetView>
  </sheetViews>
  <sheetFormatPr defaultColWidth="9.33203125" defaultRowHeight="12.75" x14ac:dyDescent="0.2"/>
  <cols>
    <col min="1" max="1" width="55.6640625" style="5" customWidth="1"/>
    <col min="2" max="2" width="9.33203125" style="5" customWidth="1"/>
    <col min="3" max="16384" width="9.33203125" style="1"/>
  </cols>
  <sheetData>
    <row r="1" spans="1:702" x14ac:dyDescent="0.2">
      <c r="C1" s="8" t="s">
        <v>71</v>
      </c>
      <c r="D1" s="8" t="s">
        <v>72</v>
      </c>
      <c r="E1" s="8" t="s">
        <v>73</v>
      </c>
      <c r="F1" s="8" t="s">
        <v>74</v>
      </c>
      <c r="G1" s="8" t="s">
        <v>75</v>
      </c>
      <c r="H1" s="8" t="s">
        <v>76</v>
      </c>
      <c r="I1" s="8" t="s">
        <v>77</v>
      </c>
      <c r="J1" s="8" t="s">
        <v>78</v>
      </c>
      <c r="K1" s="8" t="s">
        <v>79</v>
      </c>
      <c r="L1" s="8" t="s">
        <v>80</v>
      </c>
      <c r="M1" s="6" t="s">
        <v>111</v>
      </c>
      <c r="N1" s="6" t="s">
        <v>112</v>
      </c>
      <c r="O1" s="6" t="s">
        <v>113</v>
      </c>
      <c r="P1" s="6" t="s">
        <v>114</v>
      </c>
      <c r="Q1" s="6" t="s">
        <v>115</v>
      </c>
      <c r="R1" s="6" t="s">
        <v>116</v>
      </c>
      <c r="S1" s="6" t="s">
        <v>117</v>
      </c>
      <c r="T1" s="6" t="s">
        <v>118</v>
      </c>
      <c r="U1" s="6" t="s">
        <v>119</v>
      </c>
      <c r="V1" s="6" t="s">
        <v>120</v>
      </c>
      <c r="W1" s="6" t="s">
        <v>121</v>
      </c>
      <c r="X1" s="6" t="s">
        <v>122</v>
      </c>
      <c r="Y1" s="6" t="s">
        <v>123</v>
      </c>
      <c r="Z1" s="6" t="s">
        <v>124</v>
      </c>
      <c r="AA1" s="6" t="s">
        <v>125</v>
      </c>
      <c r="AB1" s="6" t="s">
        <v>126</v>
      </c>
      <c r="AC1" s="6" t="s">
        <v>127</v>
      </c>
      <c r="AD1" s="6" t="s">
        <v>128</v>
      </c>
      <c r="AE1" s="6" t="s">
        <v>129</v>
      </c>
      <c r="AF1" s="6" t="s">
        <v>130</v>
      </c>
      <c r="AG1" s="6" t="s">
        <v>131</v>
      </c>
      <c r="AH1" s="6" t="s">
        <v>132</v>
      </c>
      <c r="AI1" s="6" t="s">
        <v>133</v>
      </c>
      <c r="AJ1" s="6" t="s">
        <v>134</v>
      </c>
      <c r="AK1" s="6" t="s">
        <v>135</v>
      </c>
      <c r="AL1" s="6" t="s">
        <v>136</v>
      </c>
      <c r="AM1" s="6" t="s">
        <v>137</v>
      </c>
      <c r="AN1" s="6" t="s">
        <v>138</v>
      </c>
      <c r="AO1" s="6" t="s">
        <v>139</v>
      </c>
      <c r="AP1" s="6" t="s">
        <v>140</v>
      </c>
      <c r="AQ1" s="6" t="s">
        <v>141</v>
      </c>
      <c r="AR1" s="6" t="s">
        <v>142</v>
      </c>
      <c r="AS1" s="6" t="s">
        <v>143</v>
      </c>
      <c r="AT1" s="6" t="s">
        <v>144</v>
      </c>
      <c r="AU1" s="6" t="s">
        <v>145</v>
      </c>
      <c r="AV1" s="6" t="s">
        <v>146</v>
      </c>
      <c r="AW1" s="6" t="s">
        <v>147</v>
      </c>
      <c r="AX1" s="6" t="s">
        <v>148</v>
      </c>
      <c r="AY1" s="6" t="s">
        <v>149</v>
      </c>
      <c r="AZ1" s="6" t="s">
        <v>150</v>
      </c>
      <c r="BA1" s="6" t="s">
        <v>151</v>
      </c>
      <c r="BB1" s="6" t="s">
        <v>152</v>
      </c>
      <c r="BC1" s="6" t="s">
        <v>153</v>
      </c>
      <c r="BD1" s="6" t="s">
        <v>154</v>
      </c>
      <c r="BE1" s="6" t="s">
        <v>155</v>
      </c>
      <c r="BF1" s="6" t="s">
        <v>156</v>
      </c>
      <c r="BG1" s="6" t="s">
        <v>157</v>
      </c>
      <c r="BH1" s="6" t="s">
        <v>158</v>
      </c>
      <c r="BI1" s="6" t="s">
        <v>159</v>
      </c>
      <c r="BJ1" s="6" t="s">
        <v>160</v>
      </c>
      <c r="BK1" s="6" t="s">
        <v>161</v>
      </c>
      <c r="BL1" s="6" t="s">
        <v>162</v>
      </c>
      <c r="BM1" s="6" t="s">
        <v>163</v>
      </c>
      <c r="BN1" s="6" t="s">
        <v>164</v>
      </c>
      <c r="BO1" s="6" t="s">
        <v>165</v>
      </c>
      <c r="BP1" s="6" t="s">
        <v>166</v>
      </c>
      <c r="BQ1" s="6" t="s">
        <v>167</v>
      </c>
      <c r="BR1" s="6" t="s">
        <v>168</v>
      </c>
      <c r="BS1" s="6" t="s">
        <v>169</v>
      </c>
      <c r="BT1" s="6" t="s">
        <v>170</v>
      </c>
      <c r="BU1" s="6" t="s">
        <v>171</v>
      </c>
      <c r="BV1" s="6" t="s">
        <v>172</v>
      </c>
      <c r="BW1" s="6" t="s">
        <v>173</v>
      </c>
      <c r="BX1" s="6" t="s">
        <v>174</v>
      </c>
      <c r="BY1" s="6" t="s">
        <v>175</v>
      </c>
      <c r="BZ1" s="6" t="s">
        <v>176</v>
      </c>
      <c r="CA1" s="6" t="s">
        <v>177</v>
      </c>
      <c r="CB1" s="6" t="s">
        <v>178</v>
      </c>
      <c r="CC1" s="6" t="s">
        <v>179</v>
      </c>
      <c r="CD1" s="6" t="s">
        <v>180</v>
      </c>
      <c r="CE1" s="6" t="s">
        <v>181</v>
      </c>
      <c r="CF1" s="6" t="s">
        <v>182</v>
      </c>
      <c r="CG1" s="6" t="s">
        <v>183</v>
      </c>
      <c r="CH1" s="6" t="s">
        <v>184</v>
      </c>
      <c r="CI1" s="6" t="s">
        <v>185</v>
      </c>
      <c r="CJ1" s="6" t="s">
        <v>186</v>
      </c>
      <c r="CK1" s="6" t="s">
        <v>187</v>
      </c>
      <c r="CL1" s="6" t="s">
        <v>188</v>
      </c>
      <c r="CM1" s="6" t="s">
        <v>189</v>
      </c>
      <c r="CN1" s="6" t="s">
        <v>190</v>
      </c>
      <c r="CO1" s="6" t="s">
        <v>191</v>
      </c>
      <c r="CP1" s="6" t="s">
        <v>192</v>
      </c>
      <c r="CQ1" s="6" t="s">
        <v>193</v>
      </c>
      <c r="CR1" s="6" t="s">
        <v>194</v>
      </c>
      <c r="CS1" s="6" t="s">
        <v>195</v>
      </c>
      <c r="CT1" s="6" t="s">
        <v>196</v>
      </c>
      <c r="CU1" s="6" t="s">
        <v>197</v>
      </c>
      <c r="CV1" s="6" t="s">
        <v>198</v>
      </c>
      <c r="CW1" s="6" t="s">
        <v>199</v>
      </c>
      <c r="CX1" s="6" t="s">
        <v>200</v>
      </c>
      <c r="CY1" s="6" t="s">
        <v>201</v>
      </c>
      <c r="CZ1" s="6" t="s">
        <v>202</v>
      </c>
      <c r="DA1" s="6" t="s">
        <v>203</v>
      </c>
      <c r="DB1" s="6" t="s">
        <v>204</v>
      </c>
      <c r="DC1" s="6" t="s">
        <v>205</v>
      </c>
      <c r="DD1" s="6" t="s">
        <v>206</v>
      </c>
      <c r="DE1" s="6" t="s">
        <v>207</v>
      </c>
      <c r="DF1" s="6" t="s">
        <v>208</v>
      </c>
      <c r="DG1" s="6" t="s">
        <v>209</v>
      </c>
      <c r="DH1" s="6" t="s">
        <v>210</v>
      </c>
      <c r="DI1" s="6" t="s">
        <v>211</v>
      </c>
      <c r="DJ1" s="6" t="s">
        <v>212</v>
      </c>
      <c r="DK1" s="6" t="s">
        <v>213</v>
      </c>
      <c r="DL1" s="6" t="s">
        <v>214</v>
      </c>
      <c r="DM1" s="6" t="s">
        <v>215</v>
      </c>
      <c r="DN1" s="6" t="s">
        <v>216</v>
      </c>
      <c r="DO1" s="6" t="s">
        <v>217</v>
      </c>
      <c r="DP1" s="6" t="s">
        <v>218</v>
      </c>
      <c r="DQ1" s="6" t="s">
        <v>219</v>
      </c>
      <c r="DR1" s="6" t="s">
        <v>220</v>
      </c>
      <c r="DS1" s="6" t="s">
        <v>221</v>
      </c>
      <c r="DT1" s="6" t="s">
        <v>222</v>
      </c>
      <c r="DU1" s="6" t="s">
        <v>223</v>
      </c>
      <c r="DV1" s="6" t="s">
        <v>224</v>
      </c>
      <c r="DW1" s="6" t="s">
        <v>225</v>
      </c>
      <c r="DX1" s="6" t="s">
        <v>226</v>
      </c>
      <c r="DY1" s="6" t="s">
        <v>227</v>
      </c>
      <c r="DZ1" s="6" t="s">
        <v>228</v>
      </c>
      <c r="EA1" s="6" t="s">
        <v>229</v>
      </c>
      <c r="EB1" s="6" t="s">
        <v>230</v>
      </c>
      <c r="EC1" s="6" t="s">
        <v>231</v>
      </c>
      <c r="ED1" s="6" t="s">
        <v>232</v>
      </c>
      <c r="EE1" s="6" t="s">
        <v>233</v>
      </c>
      <c r="EF1" s="6" t="s">
        <v>234</v>
      </c>
      <c r="EG1" s="6" t="s">
        <v>235</v>
      </c>
      <c r="EH1" s="6" t="s">
        <v>236</v>
      </c>
      <c r="EI1" s="6" t="s">
        <v>237</v>
      </c>
      <c r="EJ1" s="6" t="s">
        <v>238</v>
      </c>
      <c r="EK1" s="6" t="s">
        <v>239</v>
      </c>
      <c r="EL1" s="6" t="s">
        <v>240</v>
      </c>
      <c r="EM1" s="6" t="s">
        <v>241</v>
      </c>
      <c r="EN1" s="6" t="s">
        <v>242</v>
      </c>
      <c r="EO1" s="6" t="s">
        <v>243</v>
      </c>
      <c r="EP1" s="6" t="s">
        <v>244</v>
      </c>
      <c r="EQ1" s="6" t="s">
        <v>245</v>
      </c>
      <c r="ER1" s="6" t="s">
        <v>246</v>
      </c>
      <c r="ES1" s="6" t="s">
        <v>247</v>
      </c>
      <c r="ET1" s="6" t="s">
        <v>248</v>
      </c>
      <c r="EU1" s="6" t="s">
        <v>249</v>
      </c>
      <c r="EV1" s="6" t="s">
        <v>250</v>
      </c>
      <c r="EW1" s="6" t="s">
        <v>251</v>
      </c>
      <c r="EX1" s="6" t="s">
        <v>252</v>
      </c>
      <c r="EY1" s="6" t="s">
        <v>253</v>
      </c>
      <c r="EZ1" s="6" t="s">
        <v>254</v>
      </c>
      <c r="FA1" s="6" t="s">
        <v>255</v>
      </c>
      <c r="FB1" s="6" t="s">
        <v>256</v>
      </c>
      <c r="FC1" s="6" t="s">
        <v>257</v>
      </c>
      <c r="FD1" s="6" t="s">
        <v>258</v>
      </c>
      <c r="FE1" s="6" t="s">
        <v>259</v>
      </c>
      <c r="FF1" s="6" t="s">
        <v>260</v>
      </c>
      <c r="FG1" s="6" t="s">
        <v>261</v>
      </c>
      <c r="FH1" s="6" t="s">
        <v>262</v>
      </c>
      <c r="FI1" s="6" t="s">
        <v>263</v>
      </c>
      <c r="FJ1" s="6" t="s">
        <v>264</v>
      </c>
      <c r="FK1" s="6" t="s">
        <v>265</v>
      </c>
      <c r="FL1" s="6" t="s">
        <v>266</v>
      </c>
      <c r="FM1" s="6" t="s">
        <v>267</v>
      </c>
      <c r="FN1" s="6" t="s">
        <v>268</v>
      </c>
      <c r="FO1" s="6" t="s">
        <v>269</v>
      </c>
      <c r="FP1" s="6" t="s">
        <v>270</v>
      </c>
      <c r="FQ1" s="6" t="s">
        <v>271</v>
      </c>
      <c r="FR1" s="6" t="s">
        <v>272</v>
      </c>
      <c r="FS1" s="6" t="s">
        <v>273</v>
      </c>
      <c r="FT1" s="6" t="s">
        <v>274</v>
      </c>
      <c r="FU1" s="6" t="s">
        <v>275</v>
      </c>
      <c r="FV1" s="6" t="s">
        <v>276</v>
      </c>
      <c r="FW1" s="6" t="s">
        <v>277</v>
      </c>
      <c r="FX1" s="6" t="s">
        <v>278</v>
      </c>
      <c r="FY1" s="6" t="s">
        <v>279</v>
      </c>
      <c r="FZ1" s="6" t="s">
        <v>280</v>
      </c>
      <c r="GA1" s="6" t="s">
        <v>281</v>
      </c>
      <c r="GB1" s="6" t="s">
        <v>282</v>
      </c>
      <c r="GC1" s="6" t="s">
        <v>283</v>
      </c>
      <c r="GD1" s="6" t="s">
        <v>284</v>
      </c>
      <c r="GE1" s="6" t="s">
        <v>285</v>
      </c>
      <c r="GF1" s="6" t="s">
        <v>286</v>
      </c>
      <c r="GG1" s="6" t="s">
        <v>287</v>
      </c>
      <c r="GH1" s="6" t="s">
        <v>288</v>
      </c>
      <c r="GI1" s="6" t="s">
        <v>289</v>
      </c>
      <c r="GJ1" s="6" t="s">
        <v>290</v>
      </c>
      <c r="GK1" s="6" t="s">
        <v>291</v>
      </c>
      <c r="GL1" s="6" t="s">
        <v>292</v>
      </c>
      <c r="GM1" s="6" t="s">
        <v>293</v>
      </c>
      <c r="GN1" s="6" t="s">
        <v>294</v>
      </c>
      <c r="GO1" s="6" t="s">
        <v>295</v>
      </c>
      <c r="GP1" s="6" t="s">
        <v>296</v>
      </c>
      <c r="GQ1" s="6" t="s">
        <v>297</v>
      </c>
      <c r="GR1" s="6" t="s">
        <v>298</v>
      </c>
      <c r="GS1" s="6" t="s">
        <v>299</v>
      </c>
      <c r="GT1" s="6" t="s">
        <v>300</v>
      </c>
      <c r="GU1" s="6" t="s">
        <v>301</v>
      </c>
      <c r="GV1" s="6" t="s">
        <v>302</v>
      </c>
      <c r="GW1" s="6" t="s">
        <v>303</v>
      </c>
      <c r="GX1" s="6" t="s">
        <v>304</v>
      </c>
      <c r="GY1" s="6" t="s">
        <v>305</v>
      </c>
      <c r="GZ1" s="6" t="s">
        <v>306</v>
      </c>
      <c r="HA1" s="6" t="s">
        <v>307</v>
      </c>
      <c r="HB1" s="6" t="s">
        <v>308</v>
      </c>
      <c r="HC1" s="6" t="s">
        <v>309</v>
      </c>
      <c r="HD1" s="6" t="s">
        <v>310</v>
      </c>
      <c r="HE1" s="6" t="s">
        <v>311</v>
      </c>
      <c r="HF1" s="6" t="s">
        <v>312</v>
      </c>
      <c r="HG1" s="6" t="s">
        <v>313</v>
      </c>
      <c r="HH1" s="6" t="s">
        <v>314</v>
      </c>
      <c r="HI1" s="6" t="s">
        <v>315</v>
      </c>
      <c r="HJ1" s="6" t="s">
        <v>316</v>
      </c>
      <c r="HK1" s="6" t="s">
        <v>317</v>
      </c>
      <c r="HL1" s="6" t="s">
        <v>318</v>
      </c>
      <c r="HM1" s="6" t="s">
        <v>319</v>
      </c>
      <c r="HN1" s="6" t="s">
        <v>320</v>
      </c>
      <c r="HO1" s="6" t="s">
        <v>321</v>
      </c>
      <c r="HP1" s="6" t="s">
        <v>322</v>
      </c>
      <c r="HQ1" s="6" t="s">
        <v>323</v>
      </c>
      <c r="HR1" s="6" t="s">
        <v>324</v>
      </c>
      <c r="HS1" s="6" t="s">
        <v>325</v>
      </c>
      <c r="HT1" s="6" t="s">
        <v>326</v>
      </c>
      <c r="HU1" s="6" t="s">
        <v>327</v>
      </c>
      <c r="HV1" s="6" t="s">
        <v>328</v>
      </c>
      <c r="HW1" s="6" t="s">
        <v>329</v>
      </c>
      <c r="HX1" s="6" t="s">
        <v>330</v>
      </c>
      <c r="HY1" s="6" t="s">
        <v>331</v>
      </c>
      <c r="HZ1" s="6" t="s">
        <v>332</v>
      </c>
      <c r="IA1" s="6" t="s">
        <v>333</v>
      </c>
      <c r="IB1" s="6" t="s">
        <v>334</v>
      </c>
      <c r="IC1" s="6" t="s">
        <v>335</v>
      </c>
      <c r="ID1" s="6" t="s">
        <v>336</v>
      </c>
      <c r="IE1" s="6" t="s">
        <v>337</v>
      </c>
      <c r="IF1" s="6" t="s">
        <v>338</v>
      </c>
      <c r="IG1" s="6" t="s">
        <v>339</v>
      </c>
      <c r="IH1" s="6" t="s">
        <v>340</v>
      </c>
      <c r="II1" s="6" t="s">
        <v>341</v>
      </c>
      <c r="IJ1" s="6" t="s">
        <v>342</v>
      </c>
      <c r="IK1" s="6" t="s">
        <v>343</v>
      </c>
      <c r="IL1" s="6" t="s">
        <v>344</v>
      </c>
      <c r="IM1" s="6" t="s">
        <v>345</v>
      </c>
      <c r="IN1" s="6" t="s">
        <v>346</v>
      </c>
      <c r="IO1" s="6" t="s">
        <v>347</v>
      </c>
      <c r="IP1" s="6" t="s">
        <v>348</v>
      </c>
      <c r="IQ1" s="6" t="s">
        <v>349</v>
      </c>
      <c r="IR1" s="6" t="s">
        <v>350</v>
      </c>
      <c r="IS1" s="6" t="s">
        <v>351</v>
      </c>
      <c r="IT1" s="6" t="s">
        <v>352</v>
      </c>
      <c r="IU1" s="6" t="s">
        <v>353</v>
      </c>
      <c r="IV1" s="6" t="s">
        <v>354</v>
      </c>
      <c r="IW1" s="6" t="s">
        <v>355</v>
      </c>
      <c r="IX1" s="6" t="s">
        <v>356</v>
      </c>
      <c r="IY1" s="6" t="s">
        <v>357</v>
      </c>
      <c r="IZ1" s="6" t="s">
        <v>358</v>
      </c>
      <c r="JA1" s="6" t="s">
        <v>359</v>
      </c>
      <c r="JB1" s="6" t="s">
        <v>360</v>
      </c>
      <c r="JC1" s="6" t="s">
        <v>361</v>
      </c>
      <c r="JD1" s="6" t="s">
        <v>362</v>
      </c>
      <c r="JE1" s="6" t="s">
        <v>363</v>
      </c>
      <c r="JF1" s="6" t="s">
        <v>364</v>
      </c>
      <c r="JG1" s="6" t="s">
        <v>365</v>
      </c>
      <c r="JH1" s="6" t="s">
        <v>366</v>
      </c>
      <c r="JI1" s="6" t="s">
        <v>367</v>
      </c>
      <c r="JJ1" s="6" t="s">
        <v>368</v>
      </c>
      <c r="JK1" s="6" t="s">
        <v>369</v>
      </c>
      <c r="JL1" s="6" t="s">
        <v>370</v>
      </c>
      <c r="JM1" s="6" t="s">
        <v>371</v>
      </c>
      <c r="JN1" s="6" t="s">
        <v>372</v>
      </c>
      <c r="JO1" s="6" t="s">
        <v>373</v>
      </c>
      <c r="JP1" s="6" t="s">
        <v>374</v>
      </c>
      <c r="JQ1" s="6" t="s">
        <v>375</v>
      </c>
      <c r="JR1" s="6" t="s">
        <v>376</v>
      </c>
      <c r="JS1" s="6" t="s">
        <v>377</v>
      </c>
      <c r="JT1" s="6" t="s">
        <v>378</v>
      </c>
      <c r="JU1" s="6" t="s">
        <v>379</v>
      </c>
      <c r="JV1" s="6" t="s">
        <v>380</v>
      </c>
      <c r="JW1" s="6" t="s">
        <v>381</v>
      </c>
      <c r="JX1" s="6" t="s">
        <v>382</v>
      </c>
      <c r="JY1" s="6" t="s">
        <v>383</v>
      </c>
      <c r="JZ1" s="6" t="s">
        <v>384</v>
      </c>
      <c r="KA1" s="6" t="s">
        <v>385</v>
      </c>
      <c r="KB1" s="6" t="s">
        <v>386</v>
      </c>
      <c r="KC1" s="6" t="s">
        <v>387</v>
      </c>
      <c r="KD1" s="6" t="s">
        <v>388</v>
      </c>
      <c r="KE1" s="6" t="s">
        <v>389</v>
      </c>
      <c r="KF1" s="6" t="s">
        <v>390</v>
      </c>
      <c r="KG1" s="6" t="s">
        <v>391</v>
      </c>
      <c r="KH1" s="6" t="s">
        <v>392</v>
      </c>
      <c r="KI1" s="6" t="s">
        <v>393</v>
      </c>
      <c r="KJ1" s="6" t="s">
        <v>394</v>
      </c>
      <c r="KK1" s="6" t="s">
        <v>395</v>
      </c>
      <c r="KL1" s="6" t="s">
        <v>396</v>
      </c>
      <c r="KM1" s="6" t="s">
        <v>397</v>
      </c>
      <c r="KN1" s="6" t="s">
        <v>398</v>
      </c>
      <c r="KO1" s="6" t="s">
        <v>399</v>
      </c>
      <c r="KP1" s="6" t="s">
        <v>400</v>
      </c>
      <c r="KQ1" s="6" t="s">
        <v>401</v>
      </c>
      <c r="KR1" s="6" t="s">
        <v>402</v>
      </c>
      <c r="KS1" s="6" t="s">
        <v>403</v>
      </c>
      <c r="KT1" s="6" t="s">
        <v>404</v>
      </c>
      <c r="KU1" s="6" t="s">
        <v>405</v>
      </c>
      <c r="KV1" s="6" t="s">
        <v>406</v>
      </c>
      <c r="KW1" s="6" t="s">
        <v>407</v>
      </c>
      <c r="KX1" s="6" t="s">
        <v>408</v>
      </c>
      <c r="KY1" s="6" t="s">
        <v>409</v>
      </c>
      <c r="KZ1" s="6" t="s">
        <v>410</v>
      </c>
      <c r="LA1" s="6" t="s">
        <v>411</v>
      </c>
      <c r="LB1" s="6" t="s">
        <v>412</v>
      </c>
      <c r="LC1" s="6" t="s">
        <v>413</v>
      </c>
      <c r="LD1" s="6" t="s">
        <v>414</v>
      </c>
      <c r="LE1" s="6" t="s">
        <v>415</v>
      </c>
      <c r="LF1" s="6" t="s">
        <v>416</v>
      </c>
      <c r="LG1" s="6" t="s">
        <v>417</v>
      </c>
      <c r="LH1" s="6" t="s">
        <v>418</v>
      </c>
      <c r="LI1" s="6" t="s">
        <v>419</v>
      </c>
      <c r="LJ1" s="6" t="s">
        <v>420</v>
      </c>
      <c r="LK1" s="6" t="s">
        <v>421</v>
      </c>
      <c r="LL1" s="6" t="s">
        <v>422</v>
      </c>
      <c r="LM1" s="6" t="s">
        <v>423</v>
      </c>
      <c r="LN1" s="6" t="s">
        <v>424</v>
      </c>
      <c r="LO1" s="6" t="s">
        <v>425</v>
      </c>
      <c r="LP1" s="6" t="s">
        <v>426</v>
      </c>
      <c r="LQ1" s="6" t="s">
        <v>427</v>
      </c>
      <c r="LR1" s="6" t="s">
        <v>428</v>
      </c>
      <c r="LS1" s="6" t="s">
        <v>429</v>
      </c>
      <c r="LT1" s="6" t="s">
        <v>430</v>
      </c>
      <c r="LU1" s="6" t="s">
        <v>431</v>
      </c>
      <c r="LV1" s="6" t="s">
        <v>432</v>
      </c>
      <c r="LW1" s="6" t="s">
        <v>433</v>
      </c>
      <c r="LX1" s="6" t="s">
        <v>434</v>
      </c>
      <c r="LY1" s="6" t="s">
        <v>435</v>
      </c>
      <c r="LZ1" s="6" t="s">
        <v>436</v>
      </c>
      <c r="MA1" s="6" t="s">
        <v>437</v>
      </c>
      <c r="MB1" s="6" t="s">
        <v>438</v>
      </c>
      <c r="MC1" s="6" t="s">
        <v>439</v>
      </c>
      <c r="MD1" s="6" t="s">
        <v>440</v>
      </c>
      <c r="ME1" s="6" t="s">
        <v>441</v>
      </c>
      <c r="MF1" s="6" t="s">
        <v>442</v>
      </c>
      <c r="MG1" s="6" t="s">
        <v>443</v>
      </c>
      <c r="MH1" s="6" t="s">
        <v>444</v>
      </c>
      <c r="MI1" s="6" t="s">
        <v>445</v>
      </c>
      <c r="MJ1" s="6" t="s">
        <v>446</v>
      </c>
      <c r="MK1" s="6" t="s">
        <v>447</v>
      </c>
      <c r="ML1" s="6" t="s">
        <v>448</v>
      </c>
      <c r="MM1" s="6" t="s">
        <v>449</v>
      </c>
      <c r="MN1" s="6" t="s">
        <v>450</v>
      </c>
      <c r="MO1" s="6" t="s">
        <v>451</v>
      </c>
      <c r="MP1" s="6" t="s">
        <v>452</v>
      </c>
      <c r="MQ1" s="6" t="s">
        <v>453</v>
      </c>
      <c r="MR1" s="6" t="s">
        <v>454</v>
      </c>
      <c r="MS1" s="6" t="s">
        <v>455</v>
      </c>
      <c r="MT1" s="6" t="s">
        <v>456</v>
      </c>
      <c r="MU1" s="6" t="s">
        <v>457</v>
      </c>
      <c r="MV1" s="6" t="s">
        <v>458</v>
      </c>
      <c r="MW1" s="6" t="s">
        <v>459</v>
      </c>
      <c r="MX1" s="6" t="s">
        <v>460</v>
      </c>
      <c r="MY1" s="6" t="s">
        <v>461</v>
      </c>
      <c r="MZ1" s="6" t="s">
        <v>462</v>
      </c>
      <c r="NA1" s="6" t="s">
        <v>463</v>
      </c>
      <c r="NB1" s="6" t="s">
        <v>464</v>
      </c>
      <c r="NC1" s="6" t="s">
        <v>465</v>
      </c>
      <c r="ND1" s="6" t="s">
        <v>466</v>
      </c>
      <c r="NE1" s="6" t="s">
        <v>467</v>
      </c>
      <c r="NF1" s="6" t="s">
        <v>468</v>
      </c>
      <c r="NG1" s="6" t="s">
        <v>469</v>
      </c>
      <c r="NH1" s="6" t="s">
        <v>470</v>
      </c>
      <c r="NI1" s="6" t="s">
        <v>471</v>
      </c>
      <c r="NJ1" s="6" t="s">
        <v>472</v>
      </c>
      <c r="NK1" s="6" t="s">
        <v>473</v>
      </c>
      <c r="NL1" s="6" t="s">
        <v>474</v>
      </c>
      <c r="NM1" s="6" t="s">
        <v>475</v>
      </c>
      <c r="NN1" s="6" t="s">
        <v>476</v>
      </c>
      <c r="NO1" s="6" t="s">
        <v>477</v>
      </c>
      <c r="NP1" s="6" t="s">
        <v>478</v>
      </c>
      <c r="NQ1" s="6" t="s">
        <v>479</v>
      </c>
      <c r="NR1" s="6" t="s">
        <v>480</v>
      </c>
      <c r="NS1" s="6" t="s">
        <v>481</v>
      </c>
      <c r="NT1" s="6" t="s">
        <v>482</v>
      </c>
      <c r="NU1" s="6" t="s">
        <v>483</v>
      </c>
      <c r="NV1" s="6" t="s">
        <v>484</v>
      </c>
      <c r="NW1" s="6" t="s">
        <v>485</v>
      </c>
      <c r="NX1" s="6" t="s">
        <v>486</v>
      </c>
      <c r="NY1" s="6" t="s">
        <v>487</v>
      </c>
      <c r="NZ1" s="6" t="s">
        <v>488</v>
      </c>
      <c r="OA1" s="6" t="s">
        <v>489</v>
      </c>
      <c r="OB1" s="6" t="s">
        <v>490</v>
      </c>
      <c r="OC1" s="6" t="s">
        <v>491</v>
      </c>
      <c r="OD1" s="6" t="s">
        <v>492</v>
      </c>
      <c r="OE1" s="6" t="s">
        <v>493</v>
      </c>
      <c r="OF1" s="6" t="s">
        <v>494</v>
      </c>
      <c r="OG1" s="6" t="s">
        <v>495</v>
      </c>
      <c r="OH1" s="6" t="s">
        <v>496</v>
      </c>
      <c r="OI1" s="6" t="s">
        <v>497</v>
      </c>
      <c r="OJ1" s="6" t="s">
        <v>498</v>
      </c>
      <c r="OK1" s="6" t="s">
        <v>499</v>
      </c>
      <c r="OL1" s="6" t="s">
        <v>500</v>
      </c>
      <c r="OM1" s="6" t="s">
        <v>501</v>
      </c>
      <c r="ON1" s="6" t="s">
        <v>502</v>
      </c>
      <c r="OO1" s="6" t="s">
        <v>503</v>
      </c>
      <c r="OP1" s="6" t="s">
        <v>504</v>
      </c>
      <c r="OQ1" s="6" t="s">
        <v>505</v>
      </c>
      <c r="OR1" s="6" t="s">
        <v>506</v>
      </c>
      <c r="OS1" s="6" t="s">
        <v>507</v>
      </c>
      <c r="OT1" s="6" t="s">
        <v>508</v>
      </c>
      <c r="OU1" s="6" t="s">
        <v>509</v>
      </c>
      <c r="OV1" s="6" t="s">
        <v>510</v>
      </c>
      <c r="OW1" s="6" t="s">
        <v>511</v>
      </c>
      <c r="OX1" s="6" t="s">
        <v>512</v>
      </c>
      <c r="OY1" s="6" t="s">
        <v>513</v>
      </c>
      <c r="OZ1" s="6" t="s">
        <v>514</v>
      </c>
      <c r="PA1" s="6" t="s">
        <v>515</v>
      </c>
      <c r="PB1" s="6" t="s">
        <v>516</v>
      </c>
      <c r="PC1" s="6" t="s">
        <v>517</v>
      </c>
      <c r="PD1" s="6" t="s">
        <v>518</v>
      </c>
      <c r="PE1" s="6" t="s">
        <v>519</v>
      </c>
      <c r="PF1" s="6" t="s">
        <v>520</v>
      </c>
      <c r="PG1" s="6" t="s">
        <v>521</v>
      </c>
      <c r="PH1" s="6" t="s">
        <v>522</v>
      </c>
      <c r="PI1" s="6" t="s">
        <v>523</v>
      </c>
      <c r="PJ1" s="6" t="s">
        <v>524</v>
      </c>
      <c r="PK1" s="6" t="s">
        <v>525</v>
      </c>
      <c r="PL1" s="6" t="s">
        <v>526</v>
      </c>
      <c r="PM1" s="6" t="s">
        <v>527</v>
      </c>
      <c r="PN1" s="6" t="s">
        <v>528</v>
      </c>
      <c r="PO1" s="6" t="s">
        <v>529</v>
      </c>
      <c r="PP1" s="6" t="s">
        <v>530</v>
      </c>
      <c r="PQ1" s="6" t="s">
        <v>531</v>
      </c>
      <c r="PR1" s="6" t="s">
        <v>532</v>
      </c>
      <c r="PS1" s="6" t="s">
        <v>533</v>
      </c>
      <c r="PT1" s="6" t="s">
        <v>534</v>
      </c>
      <c r="PU1" s="6" t="s">
        <v>535</v>
      </c>
      <c r="PV1" s="6" t="s">
        <v>536</v>
      </c>
      <c r="PW1" s="6" t="s">
        <v>537</v>
      </c>
      <c r="PX1" s="6" t="s">
        <v>538</v>
      </c>
      <c r="PY1" s="6" t="s">
        <v>539</v>
      </c>
      <c r="PZ1" s="6" t="s">
        <v>540</v>
      </c>
      <c r="QA1" s="6" t="s">
        <v>541</v>
      </c>
      <c r="QB1" s="6" t="s">
        <v>542</v>
      </c>
      <c r="QC1" s="6" t="s">
        <v>543</v>
      </c>
      <c r="QD1" s="6" t="s">
        <v>544</v>
      </c>
      <c r="QE1" s="6" t="s">
        <v>545</v>
      </c>
      <c r="QF1" s="6" t="s">
        <v>546</v>
      </c>
      <c r="QG1" s="6" t="s">
        <v>547</v>
      </c>
      <c r="QH1" s="6" t="s">
        <v>548</v>
      </c>
      <c r="QI1" s="6" t="s">
        <v>549</v>
      </c>
      <c r="QJ1" s="6" t="s">
        <v>550</v>
      </c>
      <c r="QK1" s="6" t="s">
        <v>551</v>
      </c>
      <c r="QL1" s="6" t="s">
        <v>552</v>
      </c>
      <c r="QM1" s="6" t="s">
        <v>553</v>
      </c>
      <c r="QN1" s="6" t="s">
        <v>554</v>
      </c>
      <c r="QO1" s="6" t="s">
        <v>555</v>
      </c>
      <c r="QP1" s="6" t="s">
        <v>556</v>
      </c>
      <c r="QQ1" s="6" t="s">
        <v>557</v>
      </c>
      <c r="QR1" s="6" t="s">
        <v>558</v>
      </c>
      <c r="QS1" s="6" t="s">
        <v>559</v>
      </c>
      <c r="QT1" s="6" t="s">
        <v>560</v>
      </c>
      <c r="QU1" s="6" t="s">
        <v>561</v>
      </c>
      <c r="QV1" s="6" t="s">
        <v>562</v>
      </c>
      <c r="QW1" s="6" t="s">
        <v>563</v>
      </c>
      <c r="QX1" s="6" t="s">
        <v>564</v>
      </c>
      <c r="QY1" s="6" t="s">
        <v>565</v>
      </c>
      <c r="QZ1" s="6" t="s">
        <v>566</v>
      </c>
      <c r="RA1" s="6" t="s">
        <v>567</v>
      </c>
      <c r="RB1" s="6" t="s">
        <v>568</v>
      </c>
      <c r="RC1" s="6" t="s">
        <v>569</v>
      </c>
      <c r="RD1" s="6" t="s">
        <v>570</v>
      </c>
      <c r="RE1" s="6" t="s">
        <v>571</v>
      </c>
      <c r="RF1" s="6" t="s">
        <v>572</v>
      </c>
      <c r="RG1" s="6" t="s">
        <v>573</v>
      </c>
      <c r="RH1" s="6" t="s">
        <v>574</v>
      </c>
      <c r="RI1" s="6" t="s">
        <v>575</v>
      </c>
      <c r="RJ1" s="6" t="s">
        <v>576</v>
      </c>
      <c r="RK1" s="6" t="s">
        <v>577</v>
      </c>
      <c r="RL1" s="6" t="s">
        <v>578</v>
      </c>
      <c r="RM1" s="6" t="s">
        <v>579</v>
      </c>
      <c r="RN1" s="6" t="s">
        <v>580</v>
      </c>
      <c r="RO1" s="6" t="s">
        <v>581</v>
      </c>
      <c r="RP1" s="6" t="s">
        <v>582</v>
      </c>
      <c r="RQ1" s="6" t="s">
        <v>583</v>
      </c>
      <c r="RR1" s="6" t="s">
        <v>584</v>
      </c>
      <c r="RS1" s="6" t="s">
        <v>585</v>
      </c>
      <c r="RT1" s="6" t="s">
        <v>586</v>
      </c>
      <c r="RU1" s="6" t="s">
        <v>587</v>
      </c>
      <c r="RV1" s="6" t="s">
        <v>588</v>
      </c>
      <c r="RW1" s="6" t="s">
        <v>589</v>
      </c>
      <c r="RX1" s="6" t="s">
        <v>590</v>
      </c>
      <c r="RY1" s="6" t="s">
        <v>591</v>
      </c>
      <c r="RZ1" s="6" t="s">
        <v>592</v>
      </c>
      <c r="SA1" s="6" t="s">
        <v>593</v>
      </c>
      <c r="SB1" s="6" t="s">
        <v>594</v>
      </c>
      <c r="SC1" s="6" t="s">
        <v>595</v>
      </c>
      <c r="SD1" s="6" t="s">
        <v>596</v>
      </c>
      <c r="SE1" s="6" t="s">
        <v>597</v>
      </c>
      <c r="SF1" s="6" t="s">
        <v>598</v>
      </c>
      <c r="SG1" s="6" t="s">
        <v>599</v>
      </c>
      <c r="SH1" s="6" t="s">
        <v>600</v>
      </c>
      <c r="SI1" s="6" t="s">
        <v>601</v>
      </c>
      <c r="SJ1" s="6" t="s">
        <v>602</v>
      </c>
      <c r="SK1" s="6" t="s">
        <v>603</v>
      </c>
      <c r="SL1" s="6" t="s">
        <v>604</v>
      </c>
      <c r="SM1" s="6" t="s">
        <v>605</v>
      </c>
      <c r="SN1" s="6" t="s">
        <v>606</v>
      </c>
      <c r="SO1" s="6" t="s">
        <v>607</v>
      </c>
      <c r="SP1" s="6" t="s">
        <v>608</v>
      </c>
      <c r="SQ1" s="6" t="s">
        <v>609</v>
      </c>
      <c r="SR1" s="6" t="s">
        <v>610</v>
      </c>
      <c r="SS1" s="6" t="s">
        <v>611</v>
      </c>
      <c r="ST1" s="6" t="s">
        <v>612</v>
      </c>
      <c r="SU1" s="6" t="s">
        <v>613</v>
      </c>
      <c r="SV1" s="6" t="s">
        <v>614</v>
      </c>
      <c r="SW1" s="6" t="s">
        <v>615</v>
      </c>
      <c r="SX1" s="6" t="s">
        <v>616</v>
      </c>
      <c r="SY1" s="6" t="s">
        <v>617</v>
      </c>
      <c r="SZ1" s="6" t="s">
        <v>618</v>
      </c>
      <c r="TA1" s="6" t="s">
        <v>619</v>
      </c>
      <c r="TB1" s="6" t="s">
        <v>620</v>
      </c>
      <c r="TC1" s="6" t="s">
        <v>621</v>
      </c>
      <c r="TD1" s="6" t="s">
        <v>622</v>
      </c>
      <c r="TE1" s="6" t="s">
        <v>623</v>
      </c>
      <c r="TF1" s="6" t="s">
        <v>624</v>
      </c>
      <c r="TG1" s="6" t="s">
        <v>625</v>
      </c>
      <c r="TH1" s="6" t="s">
        <v>626</v>
      </c>
      <c r="TI1" s="6" t="s">
        <v>627</v>
      </c>
      <c r="TJ1" s="6" t="s">
        <v>628</v>
      </c>
      <c r="TK1" s="6" t="s">
        <v>629</v>
      </c>
      <c r="TL1" s="6" t="s">
        <v>630</v>
      </c>
      <c r="TM1" s="6" t="s">
        <v>631</v>
      </c>
      <c r="TN1" s="6" t="s">
        <v>632</v>
      </c>
      <c r="TO1" s="6" t="s">
        <v>633</v>
      </c>
      <c r="TP1" s="6" t="s">
        <v>634</v>
      </c>
      <c r="TQ1" s="6" t="s">
        <v>635</v>
      </c>
      <c r="TR1" s="6" t="s">
        <v>636</v>
      </c>
      <c r="TS1" s="6" t="s">
        <v>637</v>
      </c>
      <c r="TT1" s="6" t="s">
        <v>638</v>
      </c>
      <c r="TU1" s="6" t="s">
        <v>639</v>
      </c>
      <c r="TV1" s="6" t="s">
        <v>640</v>
      </c>
      <c r="TW1" s="6" t="s">
        <v>641</v>
      </c>
      <c r="TX1" s="6" t="s">
        <v>642</v>
      </c>
      <c r="TY1" s="6" t="s">
        <v>643</v>
      </c>
      <c r="TZ1" s="6" t="s">
        <v>644</v>
      </c>
      <c r="UA1" s="6" t="s">
        <v>645</v>
      </c>
      <c r="UB1" s="6" t="s">
        <v>646</v>
      </c>
      <c r="UC1" s="6" t="s">
        <v>647</v>
      </c>
      <c r="UD1" s="6" t="s">
        <v>648</v>
      </c>
      <c r="UE1" s="6" t="s">
        <v>649</v>
      </c>
      <c r="UF1" s="6" t="s">
        <v>650</v>
      </c>
      <c r="UG1" s="6" t="s">
        <v>651</v>
      </c>
      <c r="UH1" s="6" t="s">
        <v>652</v>
      </c>
      <c r="UI1" s="6" t="s">
        <v>653</v>
      </c>
      <c r="UJ1" s="6" t="s">
        <v>654</v>
      </c>
      <c r="UK1" s="6" t="s">
        <v>655</v>
      </c>
      <c r="UL1" s="6" t="s">
        <v>656</v>
      </c>
      <c r="UM1" s="6" t="s">
        <v>657</v>
      </c>
      <c r="UN1" s="6" t="s">
        <v>658</v>
      </c>
      <c r="UO1" s="6" t="s">
        <v>659</v>
      </c>
      <c r="UP1" s="6" t="s">
        <v>660</v>
      </c>
      <c r="UQ1" s="6" t="s">
        <v>661</v>
      </c>
      <c r="UR1" s="6" t="s">
        <v>662</v>
      </c>
      <c r="US1" s="6" t="s">
        <v>663</v>
      </c>
      <c r="UT1" s="6" t="s">
        <v>664</v>
      </c>
      <c r="UU1" s="6" t="s">
        <v>665</v>
      </c>
      <c r="UV1" s="6" t="s">
        <v>666</v>
      </c>
      <c r="UW1" s="6" t="s">
        <v>667</v>
      </c>
      <c r="UX1" s="6" t="s">
        <v>668</v>
      </c>
      <c r="UY1" s="6" t="s">
        <v>669</v>
      </c>
      <c r="UZ1" s="6" t="s">
        <v>670</v>
      </c>
      <c r="VA1" s="6" t="s">
        <v>671</v>
      </c>
      <c r="VB1" s="6" t="s">
        <v>672</v>
      </c>
      <c r="VC1" s="6" t="s">
        <v>673</v>
      </c>
      <c r="VD1" s="6" t="s">
        <v>674</v>
      </c>
      <c r="VE1" s="6" t="s">
        <v>675</v>
      </c>
      <c r="VF1" s="6" t="s">
        <v>676</v>
      </c>
      <c r="VG1" s="6" t="s">
        <v>677</v>
      </c>
      <c r="VH1" s="6" t="s">
        <v>678</v>
      </c>
      <c r="VI1" s="6" t="s">
        <v>679</v>
      </c>
      <c r="VJ1" s="6" t="s">
        <v>680</v>
      </c>
      <c r="VK1" s="6" t="s">
        <v>681</v>
      </c>
      <c r="VL1" s="6" t="s">
        <v>682</v>
      </c>
      <c r="VM1" s="6" t="s">
        <v>683</v>
      </c>
      <c r="VN1" s="6" t="s">
        <v>684</v>
      </c>
      <c r="VO1" s="6" t="s">
        <v>685</v>
      </c>
      <c r="VP1" s="6" t="s">
        <v>686</v>
      </c>
      <c r="VQ1" s="6" t="s">
        <v>687</v>
      </c>
      <c r="VR1" s="6" t="s">
        <v>688</v>
      </c>
      <c r="VS1" s="6" t="s">
        <v>689</v>
      </c>
      <c r="VT1" s="6" t="s">
        <v>690</v>
      </c>
      <c r="VU1" s="6" t="s">
        <v>691</v>
      </c>
      <c r="VV1" s="6" t="s">
        <v>692</v>
      </c>
      <c r="VW1" s="6" t="s">
        <v>693</v>
      </c>
      <c r="VX1" s="6" t="s">
        <v>694</v>
      </c>
      <c r="VY1" s="6" t="s">
        <v>695</v>
      </c>
      <c r="VZ1" s="6" t="s">
        <v>696</v>
      </c>
      <c r="WA1" s="6" t="s">
        <v>697</v>
      </c>
      <c r="WB1" s="6" t="s">
        <v>698</v>
      </c>
      <c r="WC1" s="6" t="s">
        <v>699</v>
      </c>
      <c r="WD1" s="6" t="s">
        <v>700</v>
      </c>
      <c r="WE1" s="6" t="s">
        <v>701</v>
      </c>
      <c r="WF1" s="6" t="s">
        <v>702</v>
      </c>
      <c r="WG1" s="6" t="s">
        <v>703</v>
      </c>
      <c r="WH1" s="6" t="s">
        <v>704</v>
      </c>
      <c r="WI1" s="6" t="s">
        <v>705</v>
      </c>
      <c r="WJ1" s="6" t="s">
        <v>706</v>
      </c>
      <c r="WK1" s="6" t="s">
        <v>707</v>
      </c>
      <c r="WL1" s="6" t="s">
        <v>708</v>
      </c>
      <c r="WM1" s="6" t="s">
        <v>709</v>
      </c>
      <c r="WN1" s="6" t="s">
        <v>710</v>
      </c>
      <c r="WO1" s="6" t="s">
        <v>711</v>
      </c>
      <c r="WP1" s="6" t="s">
        <v>712</v>
      </c>
      <c r="WQ1" s="6" t="s">
        <v>713</v>
      </c>
      <c r="WR1" s="6" t="s">
        <v>714</v>
      </c>
      <c r="WS1" s="6" t="s">
        <v>715</v>
      </c>
      <c r="WT1" s="6" t="s">
        <v>716</v>
      </c>
      <c r="WU1" s="6" t="s">
        <v>717</v>
      </c>
      <c r="WV1" s="6" t="s">
        <v>718</v>
      </c>
      <c r="WW1" s="6" t="s">
        <v>719</v>
      </c>
      <c r="WX1" s="6" t="s">
        <v>720</v>
      </c>
      <c r="WY1" s="6" t="s">
        <v>721</v>
      </c>
      <c r="WZ1" s="6" t="s">
        <v>722</v>
      </c>
      <c r="XA1" s="6" t="s">
        <v>723</v>
      </c>
      <c r="XB1" s="6" t="s">
        <v>724</v>
      </c>
      <c r="XC1" s="6" t="s">
        <v>725</v>
      </c>
      <c r="XD1" s="6" t="s">
        <v>726</v>
      </c>
      <c r="XE1" s="6" t="s">
        <v>727</v>
      </c>
      <c r="XF1" s="6" t="s">
        <v>728</v>
      </c>
      <c r="XG1" s="6" t="s">
        <v>729</v>
      </c>
      <c r="XH1" s="6" t="s">
        <v>730</v>
      </c>
      <c r="XI1" s="6" t="s">
        <v>731</v>
      </c>
      <c r="XJ1" s="6" t="s">
        <v>732</v>
      </c>
      <c r="XK1" s="6" t="s">
        <v>733</v>
      </c>
      <c r="XL1" s="6" t="s">
        <v>734</v>
      </c>
      <c r="XM1" s="6" t="s">
        <v>735</v>
      </c>
      <c r="XN1" s="6" t="s">
        <v>736</v>
      </c>
      <c r="XO1" s="6" t="s">
        <v>737</v>
      </c>
      <c r="XP1" s="6" t="s">
        <v>738</v>
      </c>
      <c r="XQ1" s="6" t="s">
        <v>739</v>
      </c>
      <c r="XR1" s="6" t="s">
        <v>740</v>
      </c>
      <c r="XS1" s="6" t="s">
        <v>741</v>
      </c>
      <c r="XT1" s="6" t="s">
        <v>742</v>
      </c>
      <c r="XU1" s="6" t="s">
        <v>743</v>
      </c>
      <c r="XV1" s="6" t="s">
        <v>744</v>
      </c>
      <c r="XW1" s="6" t="s">
        <v>745</v>
      </c>
      <c r="XX1" s="6" t="s">
        <v>746</v>
      </c>
      <c r="XY1" s="6" t="s">
        <v>747</v>
      </c>
      <c r="XZ1" s="6" t="s">
        <v>748</v>
      </c>
      <c r="YA1" s="6" t="s">
        <v>749</v>
      </c>
      <c r="YB1" s="6" t="s">
        <v>750</v>
      </c>
      <c r="YC1" s="6" t="s">
        <v>751</v>
      </c>
      <c r="YD1" s="6" t="s">
        <v>752</v>
      </c>
      <c r="YE1" s="6" t="s">
        <v>753</v>
      </c>
      <c r="YF1" s="6" t="s">
        <v>754</v>
      </c>
      <c r="YG1" s="6" t="s">
        <v>755</v>
      </c>
      <c r="YH1" s="6" t="s">
        <v>756</v>
      </c>
      <c r="YI1" s="6" t="s">
        <v>757</v>
      </c>
      <c r="YJ1" s="6" t="s">
        <v>758</v>
      </c>
      <c r="YK1" s="6" t="s">
        <v>759</v>
      </c>
      <c r="YL1" s="6" t="s">
        <v>760</v>
      </c>
      <c r="YM1" s="6" t="s">
        <v>761</v>
      </c>
      <c r="YN1" s="6" t="s">
        <v>762</v>
      </c>
      <c r="YO1" s="6" t="s">
        <v>763</v>
      </c>
      <c r="YP1" s="6" t="s">
        <v>764</v>
      </c>
      <c r="YQ1" s="6" t="s">
        <v>765</v>
      </c>
      <c r="YR1" s="6" t="s">
        <v>766</v>
      </c>
      <c r="YS1" s="6" t="s">
        <v>767</v>
      </c>
      <c r="YT1" s="6" t="s">
        <v>768</v>
      </c>
      <c r="YU1" s="6" t="s">
        <v>769</v>
      </c>
      <c r="YV1" s="6" t="s">
        <v>770</v>
      </c>
      <c r="YW1" s="6" t="s">
        <v>771</v>
      </c>
      <c r="YX1" s="6" t="s">
        <v>772</v>
      </c>
      <c r="YY1" s="6" t="s">
        <v>773</v>
      </c>
      <c r="YZ1" s="6" t="s">
        <v>774</v>
      </c>
      <c r="ZA1" s="6" t="s">
        <v>775</v>
      </c>
      <c r="ZB1" s="6" t="s">
        <v>776</v>
      </c>
      <c r="ZC1" s="6" t="s">
        <v>777</v>
      </c>
      <c r="ZD1" s="6" t="s">
        <v>778</v>
      </c>
      <c r="ZE1" s="6" t="s">
        <v>779</v>
      </c>
      <c r="ZF1" s="6" t="s">
        <v>780</v>
      </c>
      <c r="ZG1" s="6" t="s">
        <v>781</v>
      </c>
      <c r="ZH1" s="6" t="s">
        <v>782</v>
      </c>
      <c r="ZI1" s="6" t="s">
        <v>783</v>
      </c>
      <c r="ZJ1" s="6" t="s">
        <v>784</v>
      </c>
      <c r="ZK1" s="6" t="s">
        <v>785</v>
      </c>
      <c r="ZL1" s="6" t="s">
        <v>786</v>
      </c>
      <c r="ZM1" s="6" t="s">
        <v>787</v>
      </c>
      <c r="ZN1" s="6" t="s">
        <v>788</v>
      </c>
      <c r="ZO1" s="6" t="s">
        <v>789</v>
      </c>
      <c r="ZP1" s="6" t="s">
        <v>790</v>
      </c>
      <c r="ZQ1" s="6" t="s">
        <v>791</v>
      </c>
      <c r="ZR1" s="6" t="s">
        <v>792</v>
      </c>
      <c r="ZS1" s="6" t="s">
        <v>793</v>
      </c>
      <c r="ZT1" s="6" t="s">
        <v>794</v>
      </c>
      <c r="ZU1" s="6" t="s">
        <v>795</v>
      </c>
      <c r="ZV1" s="6" t="s">
        <v>796</v>
      </c>
      <c r="ZW1" s="6" t="s">
        <v>797</v>
      </c>
      <c r="ZX1" s="6" t="s">
        <v>798</v>
      </c>
      <c r="ZY1" s="6" t="s">
        <v>799</v>
      </c>
      <c r="ZZ1" s="6" t="s">
        <v>800</v>
      </c>
    </row>
    <row r="2" spans="1:702" ht="131.25" customHeight="1" x14ac:dyDescent="0.2">
      <c r="C2" s="19" t="s">
        <v>81</v>
      </c>
      <c r="D2" s="19" t="s">
        <v>81</v>
      </c>
      <c r="E2" s="19" t="s">
        <v>81</v>
      </c>
      <c r="F2" s="19" t="s">
        <v>81</v>
      </c>
      <c r="G2" s="19" t="s">
        <v>81</v>
      </c>
      <c r="H2" s="19" t="s">
        <v>81</v>
      </c>
      <c r="I2" s="19" t="s">
        <v>81</v>
      </c>
      <c r="J2" s="19" t="s">
        <v>81</v>
      </c>
      <c r="K2" s="19" t="s">
        <v>81</v>
      </c>
      <c r="L2" s="19" t="s">
        <v>81</v>
      </c>
      <c r="M2" s="19" t="s">
        <v>81</v>
      </c>
      <c r="N2" s="19" t="s">
        <v>81</v>
      </c>
      <c r="O2" s="19" t="s">
        <v>81</v>
      </c>
      <c r="P2" s="19" t="s">
        <v>81</v>
      </c>
      <c r="Q2" s="19" t="s">
        <v>81</v>
      </c>
      <c r="R2" s="19" t="s">
        <v>81</v>
      </c>
      <c r="S2" s="19" t="s">
        <v>81</v>
      </c>
      <c r="T2" s="19" t="s">
        <v>81</v>
      </c>
      <c r="U2" s="19" t="s">
        <v>81</v>
      </c>
      <c r="V2" s="19" t="s">
        <v>81</v>
      </c>
      <c r="W2" s="19" t="s">
        <v>81</v>
      </c>
      <c r="X2" s="19" t="s">
        <v>81</v>
      </c>
      <c r="Y2" s="19" t="s">
        <v>81</v>
      </c>
      <c r="Z2" s="19" t="s">
        <v>81</v>
      </c>
      <c r="AA2" s="19" t="s">
        <v>81</v>
      </c>
      <c r="AB2" s="19" t="s">
        <v>81</v>
      </c>
      <c r="AC2" s="19" t="s">
        <v>81</v>
      </c>
      <c r="AD2" s="19" t="s">
        <v>81</v>
      </c>
      <c r="AE2" s="19" t="s">
        <v>81</v>
      </c>
      <c r="AF2" s="19" t="s">
        <v>81</v>
      </c>
      <c r="AG2" s="19" t="s">
        <v>81</v>
      </c>
      <c r="AH2" s="19" t="s">
        <v>81</v>
      </c>
      <c r="AI2" s="19" t="s">
        <v>81</v>
      </c>
      <c r="AJ2" s="19" t="s">
        <v>81</v>
      </c>
      <c r="AK2" s="19" t="s">
        <v>81</v>
      </c>
      <c r="AL2" s="19" t="s">
        <v>81</v>
      </c>
      <c r="AM2" s="19" t="s">
        <v>81</v>
      </c>
      <c r="AN2" s="19" t="s">
        <v>81</v>
      </c>
      <c r="AO2" s="19" t="s">
        <v>81</v>
      </c>
      <c r="AP2" s="19" t="s">
        <v>81</v>
      </c>
      <c r="AQ2" s="19" t="s">
        <v>81</v>
      </c>
      <c r="AR2" s="19" t="s">
        <v>81</v>
      </c>
      <c r="AS2" s="19" t="s">
        <v>81</v>
      </c>
      <c r="AT2" s="19" t="s">
        <v>81</v>
      </c>
      <c r="AU2" s="19" t="s">
        <v>81</v>
      </c>
      <c r="AV2" s="19" t="s">
        <v>81</v>
      </c>
      <c r="AW2" s="19" t="s">
        <v>81</v>
      </c>
      <c r="AX2" s="19" t="s">
        <v>81</v>
      </c>
      <c r="AY2" s="19" t="s">
        <v>81</v>
      </c>
      <c r="AZ2" s="19" t="s">
        <v>81</v>
      </c>
      <c r="BA2" s="19" t="s">
        <v>81</v>
      </c>
      <c r="BB2" s="19" t="s">
        <v>81</v>
      </c>
      <c r="BC2" s="19" t="s">
        <v>81</v>
      </c>
      <c r="BD2" s="19" t="s">
        <v>81</v>
      </c>
      <c r="BE2" s="19" t="s">
        <v>81</v>
      </c>
      <c r="BF2" s="19" t="s">
        <v>81</v>
      </c>
      <c r="BG2" s="19" t="s">
        <v>81</v>
      </c>
      <c r="BH2" s="19" t="s">
        <v>81</v>
      </c>
      <c r="BI2" s="19" t="s">
        <v>81</v>
      </c>
      <c r="BJ2" s="19" t="s">
        <v>81</v>
      </c>
      <c r="BK2" s="19" t="s">
        <v>81</v>
      </c>
      <c r="BL2" s="19" t="s">
        <v>81</v>
      </c>
      <c r="BM2" s="19" t="s">
        <v>81</v>
      </c>
      <c r="BN2" s="19" t="s">
        <v>81</v>
      </c>
      <c r="BO2" s="19" t="s">
        <v>81</v>
      </c>
      <c r="BP2" s="19" t="s">
        <v>81</v>
      </c>
      <c r="BQ2" s="19" t="s">
        <v>81</v>
      </c>
      <c r="BR2" s="19" t="s">
        <v>81</v>
      </c>
      <c r="BS2" s="19" t="s">
        <v>81</v>
      </c>
      <c r="BT2" s="19" t="s">
        <v>81</v>
      </c>
      <c r="BU2" s="19" t="s">
        <v>81</v>
      </c>
      <c r="BV2" s="19" t="s">
        <v>81</v>
      </c>
      <c r="BW2" s="19" t="s">
        <v>81</v>
      </c>
      <c r="BX2" s="19" t="s">
        <v>81</v>
      </c>
      <c r="BY2" s="19" t="s">
        <v>81</v>
      </c>
      <c r="BZ2" s="19" t="s">
        <v>81</v>
      </c>
      <c r="CA2" s="19" t="s">
        <v>81</v>
      </c>
      <c r="CB2" s="19" t="s">
        <v>81</v>
      </c>
      <c r="CC2" s="19" t="s">
        <v>81</v>
      </c>
      <c r="CD2" s="19" t="s">
        <v>81</v>
      </c>
      <c r="CE2" s="19" t="s">
        <v>81</v>
      </c>
      <c r="CF2" s="19" t="s">
        <v>81</v>
      </c>
      <c r="CG2" s="19" t="s">
        <v>81</v>
      </c>
      <c r="CH2" s="19" t="s">
        <v>81</v>
      </c>
      <c r="CI2" s="19" t="s">
        <v>81</v>
      </c>
      <c r="CJ2" s="19" t="s">
        <v>81</v>
      </c>
      <c r="CK2" s="19" t="s">
        <v>81</v>
      </c>
      <c r="CL2" s="19" t="s">
        <v>81</v>
      </c>
      <c r="CM2" s="19" t="s">
        <v>81</v>
      </c>
      <c r="CN2" s="19" t="s">
        <v>81</v>
      </c>
      <c r="CO2" s="19" t="s">
        <v>81</v>
      </c>
      <c r="CP2" s="19" t="s">
        <v>81</v>
      </c>
      <c r="CQ2" s="19" t="s">
        <v>81</v>
      </c>
      <c r="CR2" s="19" t="s">
        <v>81</v>
      </c>
      <c r="CS2" s="19" t="s">
        <v>81</v>
      </c>
      <c r="CT2" s="19" t="s">
        <v>81</v>
      </c>
      <c r="CU2" s="19" t="s">
        <v>81</v>
      </c>
      <c r="CV2" s="19" t="s">
        <v>81</v>
      </c>
      <c r="CW2" s="19" t="s">
        <v>81</v>
      </c>
      <c r="CX2" s="19" t="s">
        <v>81</v>
      </c>
      <c r="CY2" s="19" t="s">
        <v>81</v>
      </c>
      <c r="CZ2" s="19" t="s">
        <v>81</v>
      </c>
      <c r="DA2" s="19" t="s">
        <v>81</v>
      </c>
      <c r="DB2" s="19" t="s">
        <v>81</v>
      </c>
      <c r="DC2" s="19" t="s">
        <v>81</v>
      </c>
      <c r="DD2" s="19" t="s">
        <v>81</v>
      </c>
      <c r="DE2" s="19" t="s">
        <v>81</v>
      </c>
      <c r="DF2" s="19" t="s">
        <v>81</v>
      </c>
      <c r="DG2" s="19" t="s">
        <v>81</v>
      </c>
      <c r="DH2" s="19" t="s">
        <v>81</v>
      </c>
      <c r="DI2" s="19" t="s">
        <v>81</v>
      </c>
      <c r="DJ2" s="19" t="s">
        <v>81</v>
      </c>
      <c r="DK2" s="19" t="s">
        <v>81</v>
      </c>
      <c r="DL2" s="19" t="s">
        <v>81</v>
      </c>
      <c r="DM2" s="19" t="s">
        <v>81</v>
      </c>
      <c r="DN2" s="19" t="s">
        <v>81</v>
      </c>
      <c r="DO2" s="19" t="s">
        <v>81</v>
      </c>
      <c r="DP2" s="19" t="s">
        <v>81</v>
      </c>
      <c r="DQ2" s="19" t="s">
        <v>81</v>
      </c>
      <c r="DR2" s="19" t="s">
        <v>81</v>
      </c>
      <c r="DS2" s="19" t="s">
        <v>81</v>
      </c>
      <c r="DT2" s="19" t="s">
        <v>81</v>
      </c>
      <c r="DU2" s="19" t="s">
        <v>81</v>
      </c>
      <c r="DV2" s="19" t="s">
        <v>81</v>
      </c>
      <c r="DW2" s="19" t="s">
        <v>81</v>
      </c>
      <c r="DX2" s="19" t="s">
        <v>81</v>
      </c>
      <c r="DY2" s="19" t="s">
        <v>81</v>
      </c>
      <c r="DZ2" s="19" t="s">
        <v>81</v>
      </c>
      <c r="EA2" s="19" t="s">
        <v>81</v>
      </c>
      <c r="EB2" s="19" t="s">
        <v>81</v>
      </c>
      <c r="EC2" s="19" t="s">
        <v>81</v>
      </c>
      <c r="ED2" s="19" t="s">
        <v>81</v>
      </c>
      <c r="EE2" s="19" t="s">
        <v>81</v>
      </c>
      <c r="EF2" s="19" t="s">
        <v>81</v>
      </c>
      <c r="EG2" s="19" t="s">
        <v>81</v>
      </c>
      <c r="EH2" s="19" t="s">
        <v>81</v>
      </c>
      <c r="EI2" s="19" t="s">
        <v>81</v>
      </c>
      <c r="EJ2" s="19" t="s">
        <v>81</v>
      </c>
      <c r="EK2" s="19" t="s">
        <v>81</v>
      </c>
      <c r="EL2" s="19" t="s">
        <v>81</v>
      </c>
      <c r="EM2" s="19" t="s">
        <v>81</v>
      </c>
      <c r="EN2" s="19" t="s">
        <v>81</v>
      </c>
      <c r="EO2" s="19" t="s">
        <v>81</v>
      </c>
      <c r="EP2" s="19" t="s">
        <v>81</v>
      </c>
      <c r="EQ2" s="19" t="s">
        <v>81</v>
      </c>
      <c r="ER2" s="19" t="s">
        <v>81</v>
      </c>
      <c r="ES2" s="19" t="s">
        <v>81</v>
      </c>
      <c r="ET2" s="19" t="s">
        <v>81</v>
      </c>
      <c r="EU2" s="19" t="s">
        <v>81</v>
      </c>
      <c r="EV2" s="19" t="s">
        <v>81</v>
      </c>
      <c r="EW2" s="19" t="s">
        <v>81</v>
      </c>
      <c r="EX2" s="19" t="s">
        <v>81</v>
      </c>
      <c r="EY2" s="19" t="s">
        <v>81</v>
      </c>
      <c r="EZ2" s="19" t="s">
        <v>81</v>
      </c>
      <c r="FA2" s="19" t="s">
        <v>81</v>
      </c>
      <c r="FB2" s="19" t="s">
        <v>81</v>
      </c>
      <c r="FC2" s="19" t="s">
        <v>81</v>
      </c>
      <c r="FD2" s="19" t="s">
        <v>81</v>
      </c>
      <c r="FE2" s="19" t="s">
        <v>81</v>
      </c>
      <c r="FF2" s="19" t="s">
        <v>81</v>
      </c>
      <c r="FG2" s="19" t="s">
        <v>81</v>
      </c>
      <c r="FH2" s="19" t="s">
        <v>81</v>
      </c>
      <c r="FI2" s="19" t="s">
        <v>81</v>
      </c>
      <c r="FJ2" s="19" t="s">
        <v>81</v>
      </c>
      <c r="FK2" s="19" t="s">
        <v>81</v>
      </c>
      <c r="FL2" s="19" t="s">
        <v>81</v>
      </c>
      <c r="FM2" s="19" t="s">
        <v>81</v>
      </c>
      <c r="FN2" s="19" t="s">
        <v>81</v>
      </c>
      <c r="FO2" s="19" t="s">
        <v>81</v>
      </c>
      <c r="FP2" s="19" t="s">
        <v>81</v>
      </c>
      <c r="FQ2" s="19" t="s">
        <v>81</v>
      </c>
      <c r="FR2" s="19" t="s">
        <v>81</v>
      </c>
      <c r="FS2" s="19" t="s">
        <v>81</v>
      </c>
      <c r="FT2" s="19" t="s">
        <v>81</v>
      </c>
      <c r="FU2" s="19" t="s">
        <v>81</v>
      </c>
      <c r="FV2" s="19" t="s">
        <v>81</v>
      </c>
      <c r="FW2" s="19" t="s">
        <v>81</v>
      </c>
      <c r="FX2" s="19" t="s">
        <v>81</v>
      </c>
      <c r="FY2" s="19" t="s">
        <v>81</v>
      </c>
      <c r="FZ2" s="19" t="s">
        <v>81</v>
      </c>
      <c r="GA2" s="19" t="s">
        <v>81</v>
      </c>
      <c r="GB2" s="19" t="s">
        <v>81</v>
      </c>
      <c r="GC2" s="19" t="s">
        <v>81</v>
      </c>
      <c r="GD2" s="19" t="s">
        <v>81</v>
      </c>
      <c r="GE2" s="19" t="s">
        <v>81</v>
      </c>
      <c r="GF2" s="19" t="s">
        <v>81</v>
      </c>
      <c r="GG2" s="19" t="s">
        <v>81</v>
      </c>
      <c r="GH2" s="19" t="s">
        <v>81</v>
      </c>
      <c r="GI2" s="19" t="s">
        <v>81</v>
      </c>
      <c r="GJ2" s="19" t="s">
        <v>81</v>
      </c>
      <c r="GK2" s="19" t="s">
        <v>81</v>
      </c>
      <c r="GL2" s="19" t="s">
        <v>81</v>
      </c>
      <c r="GM2" s="19" t="s">
        <v>81</v>
      </c>
      <c r="GN2" s="19" t="s">
        <v>81</v>
      </c>
      <c r="GO2" s="19" t="s">
        <v>81</v>
      </c>
      <c r="GP2" s="19" t="s">
        <v>81</v>
      </c>
      <c r="GQ2" s="19" t="s">
        <v>81</v>
      </c>
      <c r="GR2" s="19" t="s">
        <v>81</v>
      </c>
      <c r="GS2" s="19" t="s">
        <v>81</v>
      </c>
      <c r="GT2" s="19" t="s">
        <v>81</v>
      </c>
      <c r="GU2" s="19" t="s">
        <v>81</v>
      </c>
      <c r="GV2" s="19" t="s">
        <v>81</v>
      </c>
      <c r="GW2" s="19" t="s">
        <v>81</v>
      </c>
      <c r="GX2" s="19" t="s">
        <v>81</v>
      </c>
      <c r="GY2" s="19" t="s">
        <v>81</v>
      </c>
      <c r="GZ2" s="19" t="s">
        <v>81</v>
      </c>
      <c r="HA2" s="19" t="s">
        <v>81</v>
      </c>
      <c r="HB2" s="19" t="s">
        <v>81</v>
      </c>
      <c r="HC2" s="19" t="s">
        <v>81</v>
      </c>
      <c r="HD2" s="19" t="s">
        <v>81</v>
      </c>
      <c r="HE2" s="19" t="s">
        <v>81</v>
      </c>
      <c r="HF2" s="19" t="s">
        <v>81</v>
      </c>
      <c r="HG2" s="19" t="s">
        <v>81</v>
      </c>
      <c r="HH2" s="19" t="s">
        <v>81</v>
      </c>
      <c r="HI2" s="19" t="s">
        <v>81</v>
      </c>
      <c r="HJ2" s="19" t="s">
        <v>81</v>
      </c>
      <c r="HK2" s="19" t="s">
        <v>81</v>
      </c>
      <c r="HL2" s="19" t="s">
        <v>81</v>
      </c>
      <c r="HM2" s="19" t="s">
        <v>81</v>
      </c>
      <c r="HN2" s="19" t="s">
        <v>81</v>
      </c>
      <c r="HO2" s="19" t="s">
        <v>81</v>
      </c>
      <c r="HP2" s="19" t="s">
        <v>81</v>
      </c>
      <c r="HQ2" s="19" t="s">
        <v>81</v>
      </c>
      <c r="HR2" s="19" t="s">
        <v>81</v>
      </c>
      <c r="HS2" s="19" t="s">
        <v>81</v>
      </c>
      <c r="HT2" s="19" t="s">
        <v>81</v>
      </c>
      <c r="HU2" s="19" t="s">
        <v>81</v>
      </c>
      <c r="HV2" s="19" t="s">
        <v>81</v>
      </c>
      <c r="HW2" s="19" t="s">
        <v>81</v>
      </c>
      <c r="HX2" s="19" t="s">
        <v>81</v>
      </c>
      <c r="HY2" s="19" t="s">
        <v>81</v>
      </c>
      <c r="HZ2" s="19" t="s">
        <v>81</v>
      </c>
      <c r="IA2" s="19" t="s">
        <v>81</v>
      </c>
      <c r="IB2" s="19" t="s">
        <v>81</v>
      </c>
      <c r="IC2" s="19" t="s">
        <v>81</v>
      </c>
      <c r="ID2" s="19" t="s">
        <v>81</v>
      </c>
      <c r="IE2" s="19" t="s">
        <v>81</v>
      </c>
      <c r="IF2" s="19" t="s">
        <v>81</v>
      </c>
      <c r="IG2" s="19" t="s">
        <v>81</v>
      </c>
      <c r="IH2" s="19" t="s">
        <v>81</v>
      </c>
      <c r="II2" s="19" t="s">
        <v>81</v>
      </c>
      <c r="IJ2" s="19" t="s">
        <v>81</v>
      </c>
      <c r="IK2" s="19" t="s">
        <v>81</v>
      </c>
      <c r="IL2" s="19" t="s">
        <v>81</v>
      </c>
      <c r="IM2" s="19" t="s">
        <v>81</v>
      </c>
      <c r="IN2" s="19" t="s">
        <v>81</v>
      </c>
      <c r="IO2" s="19" t="s">
        <v>81</v>
      </c>
      <c r="IP2" s="19" t="s">
        <v>81</v>
      </c>
      <c r="IQ2" s="19" t="s">
        <v>81</v>
      </c>
      <c r="IR2" s="19" t="s">
        <v>81</v>
      </c>
      <c r="IS2" s="19" t="s">
        <v>81</v>
      </c>
      <c r="IT2" s="19" t="s">
        <v>81</v>
      </c>
      <c r="IU2" s="19" t="s">
        <v>81</v>
      </c>
      <c r="IV2" s="19" t="s">
        <v>81</v>
      </c>
      <c r="IW2" s="19" t="s">
        <v>81</v>
      </c>
      <c r="IX2" s="19" t="s">
        <v>81</v>
      </c>
      <c r="IY2" s="19" t="s">
        <v>81</v>
      </c>
      <c r="IZ2" s="19" t="s">
        <v>81</v>
      </c>
      <c r="JA2" s="19" t="s">
        <v>81</v>
      </c>
      <c r="JB2" s="19" t="s">
        <v>81</v>
      </c>
      <c r="JC2" s="19" t="s">
        <v>81</v>
      </c>
      <c r="JD2" s="19" t="s">
        <v>81</v>
      </c>
      <c r="JE2" s="19" t="s">
        <v>81</v>
      </c>
      <c r="JF2" s="19" t="s">
        <v>81</v>
      </c>
      <c r="JG2" s="19" t="s">
        <v>81</v>
      </c>
      <c r="JH2" s="19" t="s">
        <v>81</v>
      </c>
      <c r="JI2" s="19" t="s">
        <v>81</v>
      </c>
      <c r="JJ2" s="19" t="s">
        <v>81</v>
      </c>
      <c r="JK2" s="19" t="s">
        <v>81</v>
      </c>
      <c r="JL2" s="19" t="s">
        <v>81</v>
      </c>
      <c r="JM2" s="19" t="s">
        <v>81</v>
      </c>
      <c r="JN2" s="19" t="s">
        <v>81</v>
      </c>
      <c r="JO2" s="19" t="s">
        <v>81</v>
      </c>
      <c r="JP2" s="19" t="s">
        <v>81</v>
      </c>
      <c r="JQ2" s="19" t="s">
        <v>81</v>
      </c>
      <c r="JR2" s="19" t="s">
        <v>81</v>
      </c>
      <c r="JS2" s="19" t="s">
        <v>81</v>
      </c>
      <c r="JT2" s="19" t="s">
        <v>81</v>
      </c>
      <c r="JU2" s="19" t="s">
        <v>81</v>
      </c>
      <c r="JV2" s="19" t="s">
        <v>81</v>
      </c>
      <c r="JW2" s="19" t="s">
        <v>81</v>
      </c>
      <c r="JX2" s="19" t="s">
        <v>81</v>
      </c>
      <c r="JY2" s="19" t="s">
        <v>81</v>
      </c>
      <c r="JZ2" s="19" t="s">
        <v>81</v>
      </c>
      <c r="KA2" s="19" t="s">
        <v>81</v>
      </c>
      <c r="KB2" s="19" t="s">
        <v>81</v>
      </c>
      <c r="KC2" s="19" t="s">
        <v>81</v>
      </c>
      <c r="KD2" s="19" t="s">
        <v>81</v>
      </c>
      <c r="KE2" s="19" t="s">
        <v>81</v>
      </c>
      <c r="KF2" s="19" t="s">
        <v>81</v>
      </c>
      <c r="KG2" s="19" t="s">
        <v>81</v>
      </c>
      <c r="KH2" s="19" t="s">
        <v>81</v>
      </c>
      <c r="KI2" s="19" t="s">
        <v>81</v>
      </c>
      <c r="KJ2" s="19" t="s">
        <v>81</v>
      </c>
      <c r="KK2" s="19" t="s">
        <v>81</v>
      </c>
      <c r="KL2" s="19" t="s">
        <v>81</v>
      </c>
      <c r="KM2" s="19" t="s">
        <v>81</v>
      </c>
      <c r="KN2" s="19" t="s">
        <v>81</v>
      </c>
      <c r="KO2" s="19" t="s">
        <v>81</v>
      </c>
      <c r="KP2" s="19" t="s">
        <v>81</v>
      </c>
      <c r="KQ2" s="19" t="s">
        <v>81</v>
      </c>
      <c r="KR2" s="19" t="s">
        <v>81</v>
      </c>
      <c r="KS2" s="19" t="s">
        <v>81</v>
      </c>
      <c r="KT2" s="19" t="s">
        <v>81</v>
      </c>
      <c r="KU2" s="19" t="s">
        <v>81</v>
      </c>
      <c r="KV2" s="19" t="s">
        <v>81</v>
      </c>
      <c r="KW2" s="19" t="s">
        <v>81</v>
      </c>
      <c r="KX2" s="19" t="s">
        <v>81</v>
      </c>
      <c r="KY2" s="19" t="s">
        <v>81</v>
      </c>
      <c r="KZ2" s="19" t="s">
        <v>81</v>
      </c>
      <c r="LA2" s="19" t="s">
        <v>81</v>
      </c>
      <c r="LB2" s="19" t="s">
        <v>81</v>
      </c>
      <c r="LC2" s="19" t="s">
        <v>81</v>
      </c>
      <c r="LD2" s="19" t="s">
        <v>81</v>
      </c>
      <c r="LE2" s="19" t="s">
        <v>81</v>
      </c>
      <c r="LF2" s="19" t="s">
        <v>81</v>
      </c>
      <c r="LG2" s="19" t="s">
        <v>81</v>
      </c>
      <c r="LH2" s="19" t="s">
        <v>81</v>
      </c>
      <c r="LI2" s="19" t="s">
        <v>81</v>
      </c>
      <c r="LJ2" s="19" t="s">
        <v>81</v>
      </c>
      <c r="LK2" s="19" t="s">
        <v>81</v>
      </c>
      <c r="LL2" s="19" t="s">
        <v>81</v>
      </c>
      <c r="LM2" s="19" t="s">
        <v>81</v>
      </c>
      <c r="LN2" s="19" t="s">
        <v>81</v>
      </c>
      <c r="LO2" s="19" t="s">
        <v>81</v>
      </c>
      <c r="LP2" s="19" t="s">
        <v>81</v>
      </c>
      <c r="LQ2" s="19" t="s">
        <v>81</v>
      </c>
      <c r="LR2" s="19" t="s">
        <v>81</v>
      </c>
      <c r="LS2" s="19" t="s">
        <v>81</v>
      </c>
      <c r="LT2" s="19" t="s">
        <v>81</v>
      </c>
      <c r="LU2" s="19" t="s">
        <v>81</v>
      </c>
      <c r="LV2" s="19" t="s">
        <v>81</v>
      </c>
      <c r="LW2" s="19" t="s">
        <v>81</v>
      </c>
      <c r="LX2" s="19" t="s">
        <v>81</v>
      </c>
      <c r="LY2" s="19" t="s">
        <v>81</v>
      </c>
      <c r="LZ2" s="19" t="s">
        <v>81</v>
      </c>
      <c r="MA2" s="19" t="s">
        <v>81</v>
      </c>
      <c r="MB2" s="19" t="s">
        <v>81</v>
      </c>
      <c r="MC2" s="19" t="s">
        <v>81</v>
      </c>
      <c r="MD2" s="19" t="s">
        <v>81</v>
      </c>
      <c r="ME2" s="19" t="s">
        <v>81</v>
      </c>
      <c r="MF2" s="19" t="s">
        <v>81</v>
      </c>
      <c r="MG2" s="19" t="s">
        <v>81</v>
      </c>
      <c r="MH2" s="19" t="s">
        <v>81</v>
      </c>
      <c r="MI2" s="19" t="s">
        <v>81</v>
      </c>
      <c r="MJ2" s="19" t="s">
        <v>81</v>
      </c>
      <c r="MK2" s="19" t="s">
        <v>81</v>
      </c>
      <c r="ML2" s="19" t="s">
        <v>81</v>
      </c>
      <c r="MM2" s="19" t="s">
        <v>81</v>
      </c>
      <c r="MN2" s="19" t="s">
        <v>81</v>
      </c>
      <c r="MO2" s="19" t="s">
        <v>81</v>
      </c>
      <c r="MP2" s="19" t="s">
        <v>81</v>
      </c>
      <c r="MQ2" s="19" t="s">
        <v>81</v>
      </c>
      <c r="MR2" s="19" t="s">
        <v>81</v>
      </c>
      <c r="MS2" s="19" t="s">
        <v>81</v>
      </c>
      <c r="MT2" s="19" t="s">
        <v>81</v>
      </c>
      <c r="MU2" s="19" t="s">
        <v>81</v>
      </c>
      <c r="MV2" s="19" t="s">
        <v>81</v>
      </c>
      <c r="MW2" s="19" t="s">
        <v>81</v>
      </c>
      <c r="MX2" s="19" t="s">
        <v>81</v>
      </c>
      <c r="MY2" s="19" t="s">
        <v>81</v>
      </c>
      <c r="MZ2" s="19" t="s">
        <v>81</v>
      </c>
      <c r="NA2" s="19" t="s">
        <v>81</v>
      </c>
      <c r="NB2" s="19" t="s">
        <v>81</v>
      </c>
      <c r="NC2" s="19" t="s">
        <v>81</v>
      </c>
      <c r="ND2" s="19" t="s">
        <v>81</v>
      </c>
      <c r="NE2" s="19" t="s">
        <v>81</v>
      </c>
      <c r="NF2" s="19" t="s">
        <v>81</v>
      </c>
      <c r="NG2" s="19" t="s">
        <v>81</v>
      </c>
      <c r="NH2" s="19" t="s">
        <v>81</v>
      </c>
      <c r="NI2" s="19" t="s">
        <v>81</v>
      </c>
      <c r="NJ2" s="19" t="s">
        <v>81</v>
      </c>
      <c r="NK2" s="19" t="s">
        <v>81</v>
      </c>
      <c r="NL2" s="19" t="s">
        <v>81</v>
      </c>
      <c r="NM2" s="19" t="s">
        <v>81</v>
      </c>
      <c r="NN2" s="19" t="s">
        <v>81</v>
      </c>
      <c r="NO2" s="19" t="s">
        <v>81</v>
      </c>
      <c r="NP2" s="19" t="s">
        <v>81</v>
      </c>
      <c r="NQ2" s="19" t="s">
        <v>81</v>
      </c>
      <c r="NR2" s="19" t="s">
        <v>81</v>
      </c>
      <c r="NS2" s="19" t="s">
        <v>81</v>
      </c>
      <c r="NT2" s="19" t="s">
        <v>81</v>
      </c>
      <c r="NU2" s="19" t="s">
        <v>81</v>
      </c>
      <c r="NV2" s="19" t="s">
        <v>81</v>
      </c>
      <c r="NW2" s="19" t="s">
        <v>81</v>
      </c>
      <c r="NX2" s="19" t="s">
        <v>81</v>
      </c>
      <c r="NY2" s="19" t="s">
        <v>81</v>
      </c>
      <c r="NZ2" s="19" t="s">
        <v>81</v>
      </c>
      <c r="OA2" s="19" t="s">
        <v>81</v>
      </c>
      <c r="OB2" s="19" t="s">
        <v>81</v>
      </c>
      <c r="OC2" s="19" t="s">
        <v>81</v>
      </c>
      <c r="OD2" s="19" t="s">
        <v>81</v>
      </c>
      <c r="OE2" s="19" t="s">
        <v>81</v>
      </c>
      <c r="OF2" s="19" t="s">
        <v>81</v>
      </c>
      <c r="OG2" s="19" t="s">
        <v>81</v>
      </c>
      <c r="OH2" s="19" t="s">
        <v>81</v>
      </c>
      <c r="OI2" s="19" t="s">
        <v>81</v>
      </c>
      <c r="OJ2" s="19" t="s">
        <v>81</v>
      </c>
      <c r="OK2" s="19" t="s">
        <v>81</v>
      </c>
      <c r="OL2" s="19" t="s">
        <v>81</v>
      </c>
      <c r="OM2" s="19" t="s">
        <v>81</v>
      </c>
      <c r="ON2" s="19" t="s">
        <v>81</v>
      </c>
      <c r="OO2" s="19" t="s">
        <v>81</v>
      </c>
      <c r="OP2" s="19" t="s">
        <v>81</v>
      </c>
      <c r="OQ2" s="19" t="s">
        <v>81</v>
      </c>
      <c r="OR2" s="19" t="s">
        <v>81</v>
      </c>
      <c r="OS2" s="19" t="s">
        <v>81</v>
      </c>
      <c r="OT2" s="19" t="s">
        <v>81</v>
      </c>
      <c r="OU2" s="19" t="s">
        <v>81</v>
      </c>
      <c r="OV2" s="19" t="s">
        <v>81</v>
      </c>
      <c r="OW2" s="19" t="s">
        <v>81</v>
      </c>
      <c r="OX2" s="19" t="s">
        <v>81</v>
      </c>
      <c r="OY2" s="19" t="s">
        <v>81</v>
      </c>
      <c r="OZ2" s="19" t="s">
        <v>81</v>
      </c>
      <c r="PA2" s="19" t="s">
        <v>81</v>
      </c>
      <c r="PB2" s="19" t="s">
        <v>81</v>
      </c>
      <c r="PC2" s="19" t="s">
        <v>81</v>
      </c>
      <c r="PD2" s="19" t="s">
        <v>81</v>
      </c>
      <c r="PE2" s="19" t="s">
        <v>81</v>
      </c>
      <c r="PF2" s="19" t="s">
        <v>81</v>
      </c>
      <c r="PG2" s="19" t="s">
        <v>81</v>
      </c>
      <c r="PH2" s="19" t="s">
        <v>81</v>
      </c>
      <c r="PI2" s="19" t="s">
        <v>81</v>
      </c>
      <c r="PJ2" s="19" t="s">
        <v>81</v>
      </c>
      <c r="PK2" s="19" t="s">
        <v>81</v>
      </c>
      <c r="PL2" s="19" t="s">
        <v>81</v>
      </c>
      <c r="PM2" s="19" t="s">
        <v>81</v>
      </c>
      <c r="PN2" s="19" t="s">
        <v>81</v>
      </c>
      <c r="PO2" s="19" t="s">
        <v>81</v>
      </c>
      <c r="PP2" s="19" t="s">
        <v>81</v>
      </c>
      <c r="PQ2" s="19" t="s">
        <v>81</v>
      </c>
      <c r="PR2" s="19" t="s">
        <v>81</v>
      </c>
      <c r="PS2" s="19" t="s">
        <v>81</v>
      </c>
      <c r="PT2" s="19" t="s">
        <v>81</v>
      </c>
      <c r="PU2" s="19" t="s">
        <v>81</v>
      </c>
      <c r="PV2" s="19" t="s">
        <v>81</v>
      </c>
      <c r="PW2" s="19" t="s">
        <v>81</v>
      </c>
      <c r="PX2" s="19" t="s">
        <v>81</v>
      </c>
      <c r="PY2" s="19" t="s">
        <v>81</v>
      </c>
      <c r="PZ2" s="19" t="s">
        <v>81</v>
      </c>
      <c r="QA2" s="19" t="s">
        <v>81</v>
      </c>
      <c r="QB2" s="19" t="s">
        <v>81</v>
      </c>
      <c r="QC2" s="19" t="s">
        <v>81</v>
      </c>
      <c r="QD2" s="19" t="s">
        <v>81</v>
      </c>
      <c r="QE2" s="19" t="s">
        <v>81</v>
      </c>
      <c r="QF2" s="19" t="s">
        <v>81</v>
      </c>
      <c r="QG2" s="19" t="s">
        <v>81</v>
      </c>
      <c r="QH2" s="19" t="s">
        <v>81</v>
      </c>
      <c r="QI2" s="19" t="s">
        <v>81</v>
      </c>
      <c r="QJ2" s="19" t="s">
        <v>81</v>
      </c>
      <c r="QK2" s="19" t="s">
        <v>81</v>
      </c>
      <c r="QL2" s="19" t="s">
        <v>81</v>
      </c>
      <c r="QM2" s="19" t="s">
        <v>81</v>
      </c>
      <c r="QN2" s="19" t="s">
        <v>81</v>
      </c>
      <c r="QO2" s="19" t="s">
        <v>81</v>
      </c>
      <c r="QP2" s="19" t="s">
        <v>81</v>
      </c>
      <c r="QQ2" s="19" t="s">
        <v>81</v>
      </c>
      <c r="QR2" s="19" t="s">
        <v>81</v>
      </c>
      <c r="QS2" s="19" t="s">
        <v>81</v>
      </c>
      <c r="QT2" s="19" t="s">
        <v>81</v>
      </c>
      <c r="QU2" s="19" t="s">
        <v>81</v>
      </c>
      <c r="QV2" s="19" t="s">
        <v>81</v>
      </c>
      <c r="QW2" s="19" t="s">
        <v>81</v>
      </c>
      <c r="QX2" s="19" t="s">
        <v>81</v>
      </c>
      <c r="QY2" s="19" t="s">
        <v>81</v>
      </c>
      <c r="QZ2" s="19" t="s">
        <v>81</v>
      </c>
      <c r="RA2" s="19" t="s">
        <v>81</v>
      </c>
      <c r="RB2" s="19" t="s">
        <v>81</v>
      </c>
      <c r="RC2" s="19" t="s">
        <v>81</v>
      </c>
      <c r="RD2" s="19" t="s">
        <v>81</v>
      </c>
      <c r="RE2" s="19" t="s">
        <v>81</v>
      </c>
      <c r="RF2" s="19" t="s">
        <v>81</v>
      </c>
      <c r="RG2" s="19" t="s">
        <v>81</v>
      </c>
      <c r="RH2" s="19" t="s">
        <v>81</v>
      </c>
      <c r="RI2" s="19" t="s">
        <v>81</v>
      </c>
      <c r="RJ2" s="19" t="s">
        <v>81</v>
      </c>
      <c r="RK2" s="19" t="s">
        <v>81</v>
      </c>
      <c r="RL2" s="19" t="s">
        <v>81</v>
      </c>
      <c r="RM2" s="19" t="s">
        <v>81</v>
      </c>
      <c r="RN2" s="19" t="s">
        <v>81</v>
      </c>
      <c r="RO2" s="19" t="s">
        <v>81</v>
      </c>
      <c r="RP2" s="19" t="s">
        <v>81</v>
      </c>
      <c r="RQ2" s="19" t="s">
        <v>81</v>
      </c>
      <c r="RR2" s="19" t="s">
        <v>81</v>
      </c>
      <c r="RS2" s="19" t="s">
        <v>81</v>
      </c>
      <c r="RT2" s="19" t="s">
        <v>81</v>
      </c>
      <c r="RU2" s="19" t="s">
        <v>81</v>
      </c>
      <c r="RV2" s="19" t="s">
        <v>81</v>
      </c>
      <c r="RW2" s="19" t="s">
        <v>81</v>
      </c>
      <c r="RX2" s="19" t="s">
        <v>81</v>
      </c>
      <c r="RY2" s="19" t="s">
        <v>81</v>
      </c>
      <c r="RZ2" s="19" t="s">
        <v>81</v>
      </c>
      <c r="SA2" s="19" t="s">
        <v>81</v>
      </c>
      <c r="SB2" s="19" t="s">
        <v>81</v>
      </c>
      <c r="SC2" s="19" t="s">
        <v>81</v>
      </c>
      <c r="SD2" s="19" t="s">
        <v>81</v>
      </c>
      <c r="SE2" s="19" t="s">
        <v>81</v>
      </c>
      <c r="SF2" s="19" t="s">
        <v>81</v>
      </c>
      <c r="SG2" s="19" t="s">
        <v>81</v>
      </c>
      <c r="SH2" s="19" t="s">
        <v>81</v>
      </c>
      <c r="SI2" s="19" t="s">
        <v>81</v>
      </c>
      <c r="SJ2" s="19" t="s">
        <v>81</v>
      </c>
      <c r="SK2" s="19" t="s">
        <v>81</v>
      </c>
      <c r="SL2" s="19" t="s">
        <v>81</v>
      </c>
      <c r="SM2" s="19" t="s">
        <v>81</v>
      </c>
      <c r="SN2" s="19" t="s">
        <v>81</v>
      </c>
      <c r="SO2" s="19" t="s">
        <v>81</v>
      </c>
      <c r="SP2" s="19" t="s">
        <v>81</v>
      </c>
      <c r="SQ2" s="19" t="s">
        <v>81</v>
      </c>
      <c r="SR2" s="19" t="s">
        <v>81</v>
      </c>
      <c r="SS2" s="19" t="s">
        <v>81</v>
      </c>
      <c r="ST2" s="19" t="s">
        <v>81</v>
      </c>
      <c r="SU2" s="19" t="s">
        <v>81</v>
      </c>
      <c r="SV2" s="19" t="s">
        <v>81</v>
      </c>
      <c r="SW2" s="19" t="s">
        <v>81</v>
      </c>
      <c r="SX2" s="19" t="s">
        <v>81</v>
      </c>
      <c r="SY2" s="19" t="s">
        <v>81</v>
      </c>
      <c r="SZ2" s="19" t="s">
        <v>81</v>
      </c>
      <c r="TA2" s="19" t="s">
        <v>81</v>
      </c>
      <c r="TB2" s="19" t="s">
        <v>81</v>
      </c>
      <c r="TC2" s="19" t="s">
        <v>81</v>
      </c>
      <c r="TD2" s="19" t="s">
        <v>81</v>
      </c>
      <c r="TE2" s="19" t="s">
        <v>81</v>
      </c>
      <c r="TF2" s="19" t="s">
        <v>81</v>
      </c>
      <c r="TG2" s="19" t="s">
        <v>81</v>
      </c>
      <c r="TH2" s="19" t="s">
        <v>81</v>
      </c>
      <c r="TI2" s="19" t="s">
        <v>81</v>
      </c>
      <c r="TJ2" s="19" t="s">
        <v>81</v>
      </c>
      <c r="TK2" s="19" t="s">
        <v>81</v>
      </c>
      <c r="TL2" s="19" t="s">
        <v>81</v>
      </c>
      <c r="TM2" s="19" t="s">
        <v>81</v>
      </c>
      <c r="TN2" s="19" t="s">
        <v>81</v>
      </c>
      <c r="TO2" s="19" t="s">
        <v>81</v>
      </c>
      <c r="TP2" s="19" t="s">
        <v>81</v>
      </c>
      <c r="TQ2" s="19" t="s">
        <v>81</v>
      </c>
      <c r="TR2" s="19" t="s">
        <v>81</v>
      </c>
      <c r="TS2" s="19" t="s">
        <v>81</v>
      </c>
      <c r="TT2" s="19" t="s">
        <v>81</v>
      </c>
      <c r="TU2" s="19" t="s">
        <v>81</v>
      </c>
      <c r="TV2" s="19" t="s">
        <v>81</v>
      </c>
      <c r="TW2" s="19" t="s">
        <v>81</v>
      </c>
      <c r="TX2" s="19" t="s">
        <v>81</v>
      </c>
      <c r="TY2" s="19" t="s">
        <v>81</v>
      </c>
      <c r="TZ2" s="19" t="s">
        <v>81</v>
      </c>
      <c r="UA2" s="19" t="s">
        <v>81</v>
      </c>
      <c r="UB2" s="19" t="s">
        <v>81</v>
      </c>
      <c r="UC2" s="19" t="s">
        <v>81</v>
      </c>
      <c r="UD2" s="19" t="s">
        <v>81</v>
      </c>
      <c r="UE2" s="19" t="s">
        <v>81</v>
      </c>
      <c r="UF2" s="19" t="s">
        <v>81</v>
      </c>
      <c r="UG2" s="19" t="s">
        <v>81</v>
      </c>
      <c r="UH2" s="19" t="s">
        <v>81</v>
      </c>
      <c r="UI2" s="19" t="s">
        <v>81</v>
      </c>
      <c r="UJ2" s="19" t="s">
        <v>81</v>
      </c>
      <c r="UK2" s="19" t="s">
        <v>81</v>
      </c>
      <c r="UL2" s="19" t="s">
        <v>81</v>
      </c>
      <c r="UM2" s="19" t="s">
        <v>81</v>
      </c>
      <c r="UN2" s="19" t="s">
        <v>81</v>
      </c>
      <c r="UO2" s="19" t="s">
        <v>81</v>
      </c>
      <c r="UP2" s="19" t="s">
        <v>81</v>
      </c>
      <c r="UQ2" s="19" t="s">
        <v>81</v>
      </c>
      <c r="UR2" s="19" t="s">
        <v>81</v>
      </c>
      <c r="US2" s="19" t="s">
        <v>81</v>
      </c>
      <c r="UT2" s="19" t="s">
        <v>81</v>
      </c>
      <c r="UU2" s="19" t="s">
        <v>81</v>
      </c>
      <c r="UV2" s="19" t="s">
        <v>81</v>
      </c>
      <c r="UW2" s="19" t="s">
        <v>81</v>
      </c>
      <c r="UX2" s="19" t="s">
        <v>81</v>
      </c>
      <c r="UY2" s="19" t="s">
        <v>81</v>
      </c>
      <c r="UZ2" s="19" t="s">
        <v>81</v>
      </c>
      <c r="VA2" s="19" t="s">
        <v>81</v>
      </c>
      <c r="VB2" s="19" t="s">
        <v>81</v>
      </c>
      <c r="VC2" s="19" t="s">
        <v>81</v>
      </c>
      <c r="VD2" s="19" t="s">
        <v>81</v>
      </c>
      <c r="VE2" s="19" t="s">
        <v>81</v>
      </c>
      <c r="VF2" s="19" t="s">
        <v>81</v>
      </c>
      <c r="VG2" s="19" t="s">
        <v>81</v>
      </c>
      <c r="VH2" s="19" t="s">
        <v>81</v>
      </c>
      <c r="VI2" s="19" t="s">
        <v>81</v>
      </c>
      <c r="VJ2" s="19" t="s">
        <v>81</v>
      </c>
      <c r="VK2" s="19" t="s">
        <v>81</v>
      </c>
      <c r="VL2" s="19" t="s">
        <v>81</v>
      </c>
      <c r="VM2" s="19" t="s">
        <v>81</v>
      </c>
      <c r="VN2" s="19" t="s">
        <v>81</v>
      </c>
      <c r="VO2" s="19" t="s">
        <v>81</v>
      </c>
      <c r="VP2" s="19" t="s">
        <v>81</v>
      </c>
      <c r="VQ2" s="19" t="s">
        <v>81</v>
      </c>
      <c r="VR2" s="19" t="s">
        <v>81</v>
      </c>
      <c r="VS2" s="19" t="s">
        <v>81</v>
      </c>
      <c r="VT2" s="19" t="s">
        <v>81</v>
      </c>
      <c r="VU2" s="19" t="s">
        <v>81</v>
      </c>
      <c r="VV2" s="19" t="s">
        <v>81</v>
      </c>
      <c r="VW2" s="19" t="s">
        <v>81</v>
      </c>
      <c r="VX2" s="19" t="s">
        <v>81</v>
      </c>
      <c r="VY2" s="19" t="s">
        <v>81</v>
      </c>
      <c r="VZ2" s="19" t="s">
        <v>81</v>
      </c>
      <c r="WA2" s="19" t="s">
        <v>81</v>
      </c>
      <c r="WB2" s="19" t="s">
        <v>81</v>
      </c>
      <c r="WC2" s="19" t="s">
        <v>81</v>
      </c>
      <c r="WD2" s="19" t="s">
        <v>81</v>
      </c>
      <c r="WE2" s="19" t="s">
        <v>81</v>
      </c>
      <c r="WF2" s="19" t="s">
        <v>81</v>
      </c>
      <c r="WG2" s="19" t="s">
        <v>81</v>
      </c>
      <c r="WH2" s="19" t="s">
        <v>81</v>
      </c>
      <c r="WI2" s="19" t="s">
        <v>81</v>
      </c>
      <c r="WJ2" s="19" t="s">
        <v>81</v>
      </c>
      <c r="WK2" s="19" t="s">
        <v>81</v>
      </c>
      <c r="WL2" s="19" t="s">
        <v>81</v>
      </c>
      <c r="WM2" s="19" t="s">
        <v>81</v>
      </c>
      <c r="WN2" s="19" t="s">
        <v>81</v>
      </c>
      <c r="WO2" s="19" t="s">
        <v>81</v>
      </c>
      <c r="WP2" s="19" t="s">
        <v>81</v>
      </c>
      <c r="WQ2" s="19" t="s">
        <v>81</v>
      </c>
      <c r="WR2" s="19" t="s">
        <v>81</v>
      </c>
      <c r="WS2" s="19" t="s">
        <v>81</v>
      </c>
      <c r="WT2" s="19" t="s">
        <v>81</v>
      </c>
      <c r="WU2" s="19" t="s">
        <v>81</v>
      </c>
      <c r="WV2" s="19" t="s">
        <v>81</v>
      </c>
      <c r="WW2" s="19" t="s">
        <v>81</v>
      </c>
      <c r="WX2" s="19" t="s">
        <v>81</v>
      </c>
      <c r="WY2" s="19" t="s">
        <v>81</v>
      </c>
      <c r="WZ2" s="19" t="s">
        <v>81</v>
      </c>
      <c r="XA2" s="19" t="s">
        <v>81</v>
      </c>
      <c r="XB2" s="19" t="s">
        <v>81</v>
      </c>
      <c r="XC2" s="19" t="s">
        <v>81</v>
      </c>
      <c r="XD2" s="19" t="s">
        <v>81</v>
      </c>
      <c r="XE2" s="19" t="s">
        <v>81</v>
      </c>
      <c r="XF2" s="19" t="s">
        <v>81</v>
      </c>
      <c r="XG2" s="19" t="s">
        <v>81</v>
      </c>
      <c r="XH2" s="19" t="s">
        <v>81</v>
      </c>
      <c r="XI2" s="19" t="s">
        <v>81</v>
      </c>
      <c r="XJ2" s="19" t="s">
        <v>81</v>
      </c>
      <c r="XK2" s="19" t="s">
        <v>81</v>
      </c>
      <c r="XL2" s="19" t="s">
        <v>81</v>
      </c>
      <c r="XM2" s="19" t="s">
        <v>81</v>
      </c>
      <c r="XN2" s="19" t="s">
        <v>81</v>
      </c>
      <c r="XO2" s="19" t="s">
        <v>81</v>
      </c>
      <c r="XP2" s="19" t="s">
        <v>81</v>
      </c>
      <c r="XQ2" s="19" t="s">
        <v>81</v>
      </c>
      <c r="XR2" s="19" t="s">
        <v>81</v>
      </c>
      <c r="XS2" s="19" t="s">
        <v>81</v>
      </c>
      <c r="XT2" s="19" t="s">
        <v>81</v>
      </c>
      <c r="XU2" s="19" t="s">
        <v>81</v>
      </c>
      <c r="XV2" s="19" t="s">
        <v>81</v>
      </c>
      <c r="XW2" s="19" t="s">
        <v>81</v>
      </c>
      <c r="XX2" s="19" t="s">
        <v>81</v>
      </c>
      <c r="XY2" s="19" t="s">
        <v>81</v>
      </c>
      <c r="XZ2" s="19" t="s">
        <v>81</v>
      </c>
      <c r="YA2" s="19" t="s">
        <v>81</v>
      </c>
      <c r="YB2" s="19" t="s">
        <v>81</v>
      </c>
      <c r="YC2" s="19" t="s">
        <v>81</v>
      </c>
      <c r="YD2" s="19" t="s">
        <v>81</v>
      </c>
      <c r="YE2" s="19" t="s">
        <v>81</v>
      </c>
      <c r="YF2" s="19" t="s">
        <v>81</v>
      </c>
      <c r="YG2" s="19" t="s">
        <v>81</v>
      </c>
      <c r="YH2" s="19" t="s">
        <v>81</v>
      </c>
      <c r="YI2" s="19" t="s">
        <v>81</v>
      </c>
      <c r="YJ2" s="19" t="s">
        <v>81</v>
      </c>
      <c r="YK2" s="19" t="s">
        <v>81</v>
      </c>
      <c r="YL2" s="19" t="s">
        <v>81</v>
      </c>
      <c r="YM2" s="19" t="s">
        <v>81</v>
      </c>
      <c r="YN2" s="19" t="s">
        <v>81</v>
      </c>
      <c r="YO2" s="19" t="s">
        <v>81</v>
      </c>
      <c r="YP2" s="19" t="s">
        <v>81</v>
      </c>
      <c r="YQ2" s="19" t="s">
        <v>81</v>
      </c>
      <c r="YR2" s="19" t="s">
        <v>81</v>
      </c>
      <c r="YS2" s="19" t="s">
        <v>81</v>
      </c>
      <c r="YT2" s="19" t="s">
        <v>81</v>
      </c>
      <c r="YU2" s="19" t="s">
        <v>81</v>
      </c>
      <c r="YV2" s="19" t="s">
        <v>81</v>
      </c>
      <c r="YW2" s="19" t="s">
        <v>81</v>
      </c>
      <c r="YX2" s="19" t="s">
        <v>81</v>
      </c>
      <c r="YY2" s="19" t="s">
        <v>81</v>
      </c>
      <c r="YZ2" s="19" t="s">
        <v>81</v>
      </c>
      <c r="ZA2" s="19" t="s">
        <v>81</v>
      </c>
      <c r="ZB2" s="19" t="s">
        <v>81</v>
      </c>
      <c r="ZC2" s="19" t="s">
        <v>81</v>
      </c>
      <c r="ZD2" s="19" t="s">
        <v>81</v>
      </c>
      <c r="ZE2" s="19" t="s">
        <v>81</v>
      </c>
      <c r="ZF2" s="19" t="s">
        <v>81</v>
      </c>
      <c r="ZG2" s="19" t="s">
        <v>81</v>
      </c>
      <c r="ZH2" s="19" t="s">
        <v>81</v>
      </c>
      <c r="ZI2" s="19" t="s">
        <v>81</v>
      </c>
      <c r="ZJ2" s="19" t="s">
        <v>81</v>
      </c>
      <c r="ZK2" s="19" t="s">
        <v>81</v>
      </c>
      <c r="ZL2" s="19" t="s">
        <v>81</v>
      </c>
      <c r="ZM2" s="19" t="s">
        <v>81</v>
      </c>
      <c r="ZN2" s="19" t="s">
        <v>81</v>
      </c>
      <c r="ZO2" s="19" t="s">
        <v>81</v>
      </c>
      <c r="ZP2" s="19" t="s">
        <v>81</v>
      </c>
      <c r="ZQ2" s="19" t="s">
        <v>81</v>
      </c>
      <c r="ZR2" s="19" t="s">
        <v>81</v>
      </c>
      <c r="ZS2" s="19" t="s">
        <v>81</v>
      </c>
      <c r="ZT2" s="19" t="s">
        <v>81</v>
      </c>
      <c r="ZU2" s="19" t="s">
        <v>81</v>
      </c>
      <c r="ZV2" s="19" t="s">
        <v>81</v>
      </c>
      <c r="ZW2" s="19" t="s">
        <v>81</v>
      </c>
      <c r="ZX2" s="19" t="s">
        <v>81</v>
      </c>
      <c r="ZY2" s="19" t="s">
        <v>81</v>
      </c>
      <c r="ZZ2" s="19" t="s">
        <v>81</v>
      </c>
    </row>
    <row r="3" spans="1:702" ht="15.75" x14ac:dyDescent="0.25">
      <c r="A3" s="9" t="s">
        <v>48</v>
      </c>
      <c r="B3" s="9"/>
    </row>
    <row r="4" spans="1:702" x14ac:dyDescent="0.2">
      <c r="A4" s="10" t="s">
        <v>49</v>
      </c>
      <c r="B4" s="10">
        <f>SUM(C4:ZZ4)</f>
        <v>0</v>
      </c>
    </row>
    <row r="5" spans="1:702" x14ac:dyDescent="0.2">
      <c r="A5" s="10" t="s">
        <v>54</v>
      </c>
      <c r="B5" s="10">
        <f t="shared" ref="B5:B9" si="0">SUM(C5:ZZ5)</f>
        <v>0</v>
      </c>
    </row>
    <row r="6" spans="1:702" x14ac:dyDescent="0.2">
      <c r="A6" s="10" t="s">
        <v>53</v>
      </c>
      <c r="B6" s="10">
        <f t="shared" si="0"/>
        <v>0</v>
      </c>
    </row>
    <row r="7" spans="1:702" x14ac:dyDescent="0.2">
      <c r="A7" s="10" t="s">
        <v>52</v>
      </c>
      <c r="B7" s="10">
        <f t="shared" si="0"/>
        <v>0</v>
      </c>
    </row>
    <row r="8" spans="1:702" x14ac:dyDescent="0.2">
      <c r="A8" s="10" t="s">
        <v>51</v>
      </c>
      <c r="B8" s="10">
        <f t="shared" si="0"/>
        <v>0</v>
      </c>
    </row>
    <row r="9" spans="1:702" x14ac:dyDescent="0.2">
      <c r="A9" s="10" t="s">
        <v>50</v>
      </c>
      <c r="B9" s="10">
        <f t="shared" si="0"/>
        <v>0</v>
      </c>
    </row>
    <row r="10" spans="1:702" x14ac:dyDescent="0.2">
      <c r="A10" s="10"/>
      <c r="B10" s="10"/>
    </row>
    <row r="11" spans="1:702" ht="15.75" x14ac:dyDescent="0.25">
      <c r="A11" s="10" t="s">
        <v>55</v>
      </c>
      <c r="B11" s="10"/>
    </row>
    <row r="12" spans="1:702" x14ac:dyDescent="0.2">
      <c r="A12" s="10"/>
      <c r="B12" s="10"/>
    </row>
    <row r="13" spans="1:702" ht="15.75" x14ac:dyDescent="0.25">
      <c r="A13" s="9" t="s">
        <v>56</v>
      </c>
      <c r="B13" s="9"/>
    </row>
    <row r="14" spans="1:702" x14ac:dyDescent="0.2">
      <c r="A14" s="10" t="s">
        <v>57</v>
      </c>
      <c r="B14" s="10">
        <f t="shared" ref="B14:B22" si="1">SUM(C14:ZZ14)</f>
        <v>0</v>
      </c>
    </row>
    <row r="15" spans="1:702" x14ac:dyDescent="0.2">
      <c r="A15" s="10" t="s">
        <v>58</v>
      </c>
      <c r="B15" s="10">
        <f t="shared" si="1"/>
        <v>0</v>
      </c>
    </row>
    <row r="16" spans="1:702" x14ac:dyDescent="0.2">
      <c r="A16" s="10" t="s">
        <v>59</v>
      </c>
      <c r="B16" s="10">
        <f t="shared" si="1"/>
        <v>0</v>
      </c>
    </row>
    <row r="17" spans="1:3" x14ac:dyDescent="0.2">
      <c r="A17" s="10" t="s">
        <v>60</v>
      </c>
      <c r="B17" s="10">
        <f t="shared" si="1"/>
        <v>0</v>
      </c>
    </row>
    <row r="18" spans="1:3" x14ac:dyDescent="0.2">
      <c r="A18" s="10" t="s">
        <v>61</v>
      </c>
      <c r="B18" s="10">
        <f t="shared" si="1"/>
        <v>0</v>
      </c>
    </row>
    <row r="19" spans="1:3" x14ac:dyDescent="0.2">
      <c r="A19" s="10" t="s">
        <v>62</v>
      </c>
      <c r="B19" s="10">
        <f t="shared" si="1"/>
        <v>0</v>
      </c>
    </row>
    <row r="20" spans="1:3" x14ac:dyDescent="0.2">
      <c r="A20" s="10" t="s">
        <v>63</v>
      </c>
      <c r="B20" s="10">
        <f t="shared" si="1"/>
        <v>0</v>
      </c>
    </row>
    <row r="21" spans="1:3" x14ac:dyDescent="0.2">
      <c r="A21" s="10" t="s">
        <v>64</v>
      </c>
      <c r="B21" s="10">
        <f t="shared" si="1"/>
        <v>0</v>
      </c>
    </row>
    <row r="22" spans="1:3" x14ac:dyDescent="0.2">
      <c r="A22" s="10" t="s">
        <v>65</v>
      </c>
      <c r="B22" s="10">
        <f t="shared" si="1"/>
        <v>0</v>
      </c>
    </row>
    <row r="23" spans="1:3" x14ac:dyDescent="0.2">
      <c r="A23" s="10" t="s">
        <v>66</v>
      </c>
      <c r="B23" s="10">
        <f>SUM(B14:B22)</f>
        <v>0</v>
      </c>
      <c r="C23" s="3" t="s">
        <v>67</v>
      </c>
    </row>
    <row r="24" spans="1:3" x14ac:dyDescent="0.2">
      <c r="A24" s="10" t="s">
        <v>68</v>
      </c>
      <c r="B24" s="10">
        <f>SUM(C24:ZZ24)</f>
        <v>0</v>
      </c>
    </row>
    <row r="25" spans="1:3" x14ac:dyDescent="0.2">
      <c r="A25" s="11" t="s">
        <v>69</v>
      </c>
      <c r="B25" s="10"/>
    </row>
    <row r="26" spans="1:3" ht="15.75" x14ac:dyDescent="0.25">
      <c r="A26" s="9" t="s">
        <v>70</v>
      </c>
      <c r="B26" s="9"/>
    </row>
    <row r="27" spans="1:3" x14ac:dyDescent="0.2">
      <c r="A27" s="10" t="s">
        <v>57</v>
      </c>
      <c r="B27" s="10">
        <f t="shared" ref="B27:B35" si="2">SUM(C27:ZZ27)</f>
        <v>0</v>
      </c>
    </row>
    <row r="28" spans="1:3" x14ac:dyDescent="0.2">
      <c r="A28" s="10" t="s">
        <v>58</v>
      </c>
      <c r="B28" s="10">
        <f t="shared" si="2"/>
        <v>0</v>
      </c>
    </row>
    <row r="29" spans="1:3" x14ac:dyDescent="0.2">
      <c r="A29" s="10" t="s">
        <v>59</v>
      </c>
      <c r="B29" s="10">
        <f t="shared" si="2"/>
        <v>0</v>
      </c>
    </row>
    <row r="30" spans="1:3" x14ac:dyDescent="0.2">
      <c r="A30" s="10" t="s">
        <v>60</v>
      </c>
      <c r="B30" s="10">
        <f t="shared" si="2"/>
        <v>0</v>
      </c>
    </row>
    <row r="31" spans="1:3" x14ac:dyDescent="0.2">
      <c r="A31" s="10" t="s">
        <v>61</v>
      </c>
      <c r="B31" s="10">
        <f t="shared" si="2"/>
        <v>0</v>
      </c>
    </row>
    <row r="32" spans="1:3" x14ac:dyDescent="0.2">
      <c r="A32" s="10" t="s">
        <v>62</v>
      </c>
      <c r="B32" s="10">
        <f t="shared" si="2"/>
        <v>0</v>
      </c>
    </row>
    <row r="33" spans="1:3" x14ac:dyDescent="0.2">
      <c r="A33" s="10" t="s">
        <v>63</v>
      </c>
      <c r="B33" s="10">
        <f t="shared" si="2"/>
        <v>0</v>
      </c>
    </row>
    <row r="34" spans="1:3" x14ac:dyDescent="0.2">
      <c r="A34" s="10" t="s">
        <v>64</v>
      </c>
      <c r="B34" s="10">
        <f t="shared" si="2"/>
        <v>0</v>
      </c>
    </row>
    <row r="35" spans="1:3" x14ac:dyDescent="0.2">
      <c r="A35" s="10" t="s">
        <v>65</v>
      </c>
      <c r="B35" s="10">
        <f t="shared" si="2"/>
        <v>0</v>
      </c>
    </row>
    <row r="36" spans="1:3" x14ac:dyDescent="0.2">
      <c r="A36" s="10" t="s">
        <v>66</v>
      </c>
      <c r="B36" s="10">
        <f>SUM(B27:B35)</f>
        <v>0</v>
      </c>
      <c r="C36" s="3" t="s">
        <v>67</v>
      </c>
    </row>
    <row r="37" spans="1:3" x14ac:dyDescent="0.2">
      <c r="A37" s="10" t="s">
        <v>68</v>
      </c>
      <c r="B37" s="10">
        <f>SUM(C37:ZZ37)</f>
        <v>0</v>
      </c>
    </row>
    <row r="38" spans="1:3" x14ac:dyDescent="0.2">
      <c r="A38" s="11" t="s">
        <v>69</v>
      </c>
      <c r="B38" s="10"/>
    </row>
    <row r="39" spans="1:3" ht="15.75" x14ac:dyDescent="0.25">
      <c r="A39" s="9" t="s">
        <v>82</v>
      </c>
      <c r="B39" s="9"/>
    </row>
    <row r="40" spans="1:3" x14ac:dyDescent="0.2">
      <c r="A40" s="10" t="s">
        <v>57</v>
      </c>
      <c r="B40" s="10">
        <f t="shared" ref="B40:B46" si="3">SUM(C40:ZZ40)</f>
        <v>0</v>
      </c>
    </row>
    <row r="41" spans="1:3" x14ac:dyDescent="0.2">
      <c r="A41" s="10" t="s">
        <v>58</v>
      </c>
      <c r="B41" s="10">
        <f t="shared" si="3"/>
        <v>0</v>
      </c>
    </row>
    <row r="42" spans="1:3" x14ac:dyDescent="0.2">
      <c r="A42" s="10" t="s">
        <v>59</v>
      </c>
      <c r="B42" s="10">
        <f t="shared" si="3"/>
        <v>0</v>
      </c>
    </row>
    <row r="43" spans="1:3" x14ac:dyDescent="0.2">
      <c r="A43" s="10" t="s">
        <v>60</v>
      </c>
      <c r="B43" s="10">
        <f t="shared" si="3"/>
        <v>0</v>
      </c>
    </row>
    <row r="44" spans="1:3" x14ac:dyDescent="0.2">
      <c r="A44" s="10" t="s">
        <v>62</v>
      </c>
      <c r="B44" s="10">
        <f t="shared" si="3"/>
        <v>0</v>
      </c>
    </row>
    <row r="45" spans="1:3" x14ac:dyDescent="0.2">
      <c r="A45" s="10" t="s">
        <v>63</v>
      </c>
      <c r="B45" s="10">
        <f t="shared" si="3"/>
        <v>0</v>
      </c>
    </row>
    <row r="46" spans="1:3" x14ac:dyDescent="0.2">
      <c r="A46" s="10" t="s">
        <v>64</v>
      </c>
      <c r="B46" s="10">
        <f t="shared" si="3"/>
        <v>0</v>
      </c>
    </row>
    <row r="47" spans="1:3" x14ac:dyDescent="0.2">
      <c r="A47" s="10" t="s">
        <v>802</v>
      </c>
      <c r="B47" s="10">
        <f>SUM(B40:B46)</f>
        <v>0</v>
      </c>
      <c r="C47" s="3" t="s">
        <v>67</v>
      </c>
    </row>
    <row r="48" spans="1:3" x14ac:dyDescent="0.2">
      <c r="A48" s="10" t="s">
        <v>83</v>
      </c>
      <c r="B48" s="10">
        <f>SUM(C48:ZZ48)</f>
        <v>0</v>
      </c>
    </row>
    <row r="49" spans="1:3" x14ac:dyDescent="0.2">
      <c r="A49" s="10" t="s">
        <v>803</v>
      </c>
      <c r="B49" s="10">
        <f t="shared" ref="B49:B52" si="4">SUM(C49:ZZ49)</f>
        <v>0</v>
      </c>
    </row>
    <row r="50" spans="1:3" x14ac:dyDescent="0.2">
      <c r="A50" s="10" t="s">
        <v>804</v>
      </c>
      <c r="B50" s="10">
        <f t="shared" si="4"/>
        <v>0</v>
      </c>
    </row>
    <row r="51" spans="1:3" x14ac:dyDescent="0.2">
      <c r="A51" s="10" t="s">
        <v>805</v>
      </c>
      <c r="B51" s="10">
        <f t="shared" si="4"/>
        <v>0</v>
      </c>
    </row>
    <row r="52" spans="1:3" x14ac:dyDescent="0.2">
      <c r="A52" s="10" t="s">
        <v>806</v>
      </c>
      <c r="B52" s="10">
        <f t="shared" si="4"/>
        <v>0</v>
      </c>
    </row>
    <row r="53" spans="1:3" x14ac:dyDescent="0.2">
      <c r="A53" s="10" t="s">
        <v>84</v>
      </c>
      <c r="B53" s="10" t="e">
        <f>B47/(B47+B66+B73)</f>
        <v>#DIV/0!</v>
      </c>
    </row>
    <row r="54" spans="1:3" x14ac:dyDescent="0.2">
      <c r="A54" s="10" t="s">
        <v>85</v>
      </c>
      <c r="B54" s="10">
        <f t="shared" ref="B54:B56" si="5">SUM(C54:ZZ54)</f>
        <v>0</v>
      </c>
    </row>
    <row r="55" spans="1:3" x14ac:dyDescent="0.2">
      <c r="A55" s="10" t="s">
        <v>86</v>
      </c>
      <c r="B55" s="10">
        <f t="shared" si="5"/>
        <v>0</v>
      </c>
    </row>
    <row r="56" spans="1:3" x14ac:dyDescent="0.2">
      <c r="A56" s="10" t="s">
        <v>87</v>
      </c>
      <c r="B56" s="10">
        <f t="shared" si="5"/>
        <v>0</v>
      </c>
    </row>
    <row r="57" spans="1:3" x14ac:dyDescent="0.2">
      <c r="A57" s="10" t="s">
        <v>88</v>
      </c>
      <c r="B57" s="10">
        <f>SUM(B54:B56)</f>
        <v>0</v>
      </c>
      <c r="C57" s="3" t="s">
        <v>91</v>
      </c>
    </row>
    <row r="58" spans="1:3" x14ac:dyDescent="0.2">
      <c r="A58" s="10" t="s">
        <v>89</v>
      </c>
      <c r="B58" s="10" t="e">
        <f>B57/B47</f>
        <v>#DIV/0!</v>
      </c>
      <c r="C58" s="3" t="s">
        <v>92</v>
      </c>
    </row>
    <row r="59" spans="1:3" x14ac:dyDescent="0.2">
      <c r="A59" s="10" t="s">
        <v>90</v>
      </c>
      <c r="B59" s="10" t="e">
        <f>1-(B47/B48)</f>
        <v>#DIV/0!</v>
      </c>
      <c r="C59" s="3" t="s">
        <v>92</v>
      </c>
    </row>
    <row r="60" spans="1:3" x14ac:dyDescent="0.2">
      <c r="A60" s="10" t="s">
        <v>807</v>
      </c>
      <c r="B60" s="10">
        <f t="shared" ref="B60:B62" si="6">SUM(C60:ZZ60)</f>
        <v>0</v>
      </c>
    </row>
    <row r="61" spans="1:3" x14ac:dyDescent="0.2">
      <c r="A61" s="10" t="s">
        <v>808</v>
      </c>
      <c r="B61" s="10">
        <f t="shared" si="6"/>
        <v>0</v>
      </c>
    </row>
    <row r="62" spans="1:3" x14ac:dyDescent="0.2">
      <c r="A62" s="10" t="s">
        <v>68</v>
      </c>
      <c r="B62" s="10">
        <f t="shared" si="6"/>
        <v>0</v>
      </c>
    </row>
    <row r="63" spans="1:3" x14ac:dyDescent="0.2">
      <c r="A63" s="11" t="s">
        <v>69</v>
      </c>
      <c r="B63" s="10"/>
    </row>
    <row r="64" spans="1:3" ht="15.75" x14ac:dyDescent="0.25">
      <c r="A64" s="9" t="s">
        <v>93</v>
      </c>
      <c r="B64" s="9"/>
    </row>
    <row r="65" spans="1:3" x14ac:dyDescent="0.2">
      <c r="A65" s="10" t="s">
        <v>83</v>
      </c>
      <c r="B65" s="10">
        <f t="shared" ref="B65:B67" si="7">SUM(C65:ZZ65)</f>
        <v>0</v>
      </c>
    </row>
    <row r="66" spans="1:3" x14ac:dyDescent="0.2">
      <c r="A66" s="10" t="s">
        <v>802</v>
      </c>
      <c r="B66" s="10">
        <f t="shared" si="7"/>
        <v>0</v>
      </c>
    </row>
    <row r="67" spans="1:3" x14ac:dyDescent="0.2">
      <c r="A67" s="10" t="s">
        <v>809</v>
      </c>
      <c r="B67" s="10">
        <f t="shared" si="7"/>
        <v>0</v>
      </c>
    </row>
    <row r="68" spans="1:3" x14ac:dyDescent="0.2">
      <c r="A68" s="10" t="s">
        <v>89</v>
      </c>
      <c r="B68" s="10" t="e">
        <f>B67/B66</f>
        <v>#DIV/0!</v>
      </c>
      <c r="C68" s="3" t="s">
        <v>92</v>
      </c>
    </row>
    <row r="69" spans="1:3" x14ac:dyDescent="0.2">
      <c r="A69" s="10" t="s">
        <v>94</v>
      </c>
      <c r="B69" s="10" t="e">
        <f>1-(B66/B65)</f>
        <v>#DIV/0!</v>
      </c>
      <c r="C69" s="3" t="s">
        <v>92</v>
      </c>
    </row>
    <row r="70" spans="1:3" x14ac:dyDescent="0.2">
      <c r="A70" s="10"/>
      <c r="B70" s="10"/>
    </row>
    <row r="71" spans="1:3" ht="15.75" x14ac:dyDescent="0.25">
      <c r="A71" s="9" t="s">
        <v>95</v>
      </c>
      <c r="B71" s="9"/>
    </row>
    <row r="72" spans="1:3" x14ac:dyDescent="0.2">
      <c r="A72" s="10" t="s">
        <v>83</v>
      </c>
      <c r="B72" s="10">
        <f t="shared" ref="B72:B74" si="8">SUM(C72:ZZ72)</f>
        <v>0</v>
      </c>
    </row>
    <row r="73" spans="1:3" x14ac:dyDescent="0.2">
      <c r="A73" s="10" t="s">
        <v>802</v>
      </c>
      <c r="B73" s="10">
        <f t="shared" si="8"/>
        <v>0</v>
      </c>
    </row>
    <row r="74" spans="1:3" x14ac:dyDescent="0.2">
      <c r="A74" s="10" t="s">
        <v>809</v>
      </c>
      <c r="B74" s="10">
        <f t="shared" si="8"/>
        <v>0</v>
      </c>
    </row>
    <row r="75" spans="1:3" x14ac:dyDescent="0.2">
      <c r="A75" s="10" t="s">
        <v>89</v>
      </c>
      <c r="B75" s="10" t="e">
        <f>B74/B73</f>
        <v>#DIV/0!</v>
      </c>
      <c r="C75" s="3" t="s">
        <v>92</v>
      </c>
    </row>
    <row r="76" spans="1:3" x14ac:dyDescent="0.2">
      <c r="A76" s="10" t="s">
        <v>94</v>
      </c>
      <c r="B76" s="10" t="e">
        <f>1-(B73/B72)</f>
        <v>#DIV/0!</v>
      </c>
      <c r="C76" s="3" t="s">
        <v>92</v>
      </c>
    </row>
    <row r="77" spans="1:3" x14ac:dyDescent="0.2">
      <c r="A77" s="10"/>
      <c r="B77" s="10"/>
    </row>
    <row r="78" spans="1:3" ht="15.75" x14ac:dyDescent="0.25">
      <c r="A78" s="9" t="s">
        <v>96</v>
      </c>
      <c r="B78" s="9"/>
    </row>
    <row r="79" spans="1:3" x14ac:dyDescent="0.2">
      <c r="A79" s="10" t="s">
        <v>57</v>
      </c>
      <c r="B79" s="10">
        <f t="shared" ref="B79:B86" si="9">SUM(C79:ZZ79)</f>
        <v>0</v>
      </c>
    </row>
    <row r="80" spans="1:3" x14ac:dyDescent="0.2">
      <c r="A80" s="10" t="s">
        <v>58</v>
      </c>
      <c r="B80" s="10">
        <f t="shared" si="9"/>
        <v>0</v>
      </c>
    </row>
    <row r="81" spans="1:3" x14ac:dyDescent="0.2">
      <c r="A81" s="10" t="s">
        <v>59</v>
      </c>
      <c r="B81" s="10">
        <f t="shared" si="9"/>
        <v>0</v>
      </c>
    </row>
    <row r="82" spans="1:3" x14ac:dyDescent="0.2">
      <c r="A82" s="10" t="s">
        <v>97</v>
      </c>
      <c r="B82" s="10">
        <f t="shared" si="9"/>
        <v>0</v>
      </c>
    </row>
    <row r="83" spans="1:3" x14ac:dyDescent="0.2">
      <c r="A83" s="10" t="s">
        <v>60</v>
      </c>
      <c r="B83" s="10">
        <f t="shared" si="9"/>
        <v>0</v>
      </c>
    </row>
    <row r="84" spans="1:3" x14ac:dyDescent="0.2">
      <c r="A84" s="10" t="s">
        <v>62</v>
      </c>
      <c r="B84" s="10">
        <f t="shared" si="9"/>
        <v>0</v>
      </c>
    </row>
    <row r="85" spans="1:3" x14ac:dyDescent="0.2">
      <c r="A85" s="10" t="s">
        <v>63</v>
      </c>
      <c r="B85" s="10">
        <f t="shared" si="9"/>
        <v>0</v>
      </c>
    </row>
    <row r="86" spans="1:3" x14ac:dyDescent="0.2">
      <c r="A86" s="10" t="s">
        <v>64</v>
      </c>
      <c r="B86" s="10">
        <f t="shared" si="9"/>
        <v>0</v>
      </c>
    </row>
    <row r="87" spans="1:3" x14ac:dyDescent="0.2">
      <c r="A87" s="10" t="s">
        <v>66</v>
      </c>
      <c r="B87" s="10">
        <f>SUM(B79:B86)</f>
        <v>0</v>
      </c>
      <c r="C87" s="3" t="s">
        <v>67</v>
      </c>
    </row>
    <row r="88" spans="1:3" x14ac:dyDescent="0.2">
      <c r="A88" s="10" t="s">
        <v>68</v>
      </c>
      <c r="B88" s="10">
        <f>SUM(C88:ZZ88)</f>
        <v>0</v>
      </c>
    </row>
    <row r="89" spans="1:3" x14ac:dyDescent="0.2">
      <c r="A89" s="11" t="s">
        <v>69</v>
      </c>
      <c r="B89" s="10"/>
    </row>
    <row r="90" spans="1:3" ht="15.75" x14ac:dyDescent="0.25">
      <c r="A90" s="9" t="s">
        <v>98</v>
      </c>
      <c r="B90" s="9"/>
    </row>
    <row r="91" spans="1:3" x14ac:dyDescent="0.2">
      <c r="A91" s="10" t="s">
        <v>57</v>
      </c>
      <c r="B91" s="10">
        <f t="shared" ref="B91:B98" si="10">SUM(C91:ZZ91)</f>
        <v>0</v>
      </c>
    </row>
    <row r="92" spans="1:3" x14ac:dyDescent="0.2">
      <c r="A92" s="10" t="s">
        <v>58</v>
      </c>
      <c r="B92" s="10">
        <f t="shared" si="10"/>
        <v>0</v>
      </c>
    </row>
    <row r="93" spans="1:3" x14ac:dyDescent="0.2">
      <c r="A93" s="10" t="s">
        <v>59</v>
      </c>
      <c r="B93" s="10">
        <f t="shared" si="10"/>
        <v>0</v>
      </c>
    </row>
    <row r="94" spans="1:3" x14ac:dyDescent="0.2">
      <c r="A94" s="10" t="s">
        <v>97</v>
      </c>
      <c r="B94" s="10">
        <f t="shared" si="10"/>
        <v>0</v>
      </c>
    </row>
    <row r="95" spans="1:3" x14ac:dyDescent="0.2">
      <c r="A95" s="10" t="s">
        <v>60</v>
      </c>
      <c r="B95" s="10">
        <f t="shared" si="10"/>
        <v>0</v>
      </c>
    </row>
    <row r="96" spans="1:3" x14ac:dyDescent="0.2">
      <c r="A96" s="10" t="s">
        <v>62</v>
      </c>
      <c r="B96" s="10">
        <f t="shared" si="10"/>
        <v>0</v>
      </c>
    </row>
    <row r="97" spans="1:3" x14ac:dyDescent="0.2">
      <c r="A97" s="10" t="s">
        <v>63</v>
      </c>
      <c r="B97" s="10">
        <f t="shared" si="10"/>
        <v>0</v>
      </c>
    </row>
    <row r="98" spans="1:3" x14ac:dyDescent="0.2">
      <c r="A98" s="10" t="s">
        <v>64</v>
      </c>
      <c r="B98" s="10">
        <f t="shared" si="10"/>
        <v>0</v>
      </c>
    </row>
    <row r="99" spans="1:3" x14ac:dyDescent="0.2">
      <c r="A99" s="10" t="s">
        <v>66</v>
      </c>
      <c r="B99" s="10">
        <f>SUM(B91:B98)</f>
        <v>0</v>
      </c>
      <c r="C99" s="3" t="s">
        <v>67</v>
      </c>
    </row>
    <row r="100" spans="1:3" x14ac:dyDescent="0.2">
      <c r="A100" s="10" t="s">
        <v>68</v>
      </c>
      <c r="B100" s="10">
        <f>SUM(C100:ZZ100)</f>
        <v>0</v>
      </c>
    </row>
    <row r="101" spans="1:3" x14ac:dyDescent="0.2">
      <c r="A101" s="11" t="s">
        <v>69</v>
      </c>
      <c r="B101" s="10"/>
    </row>
    <row r="102" spans="1:3" ht="15.75" x14ac:dyDescent="0.25">
      <c r="A102" s="9" t="s">
        <v>99</v>
      </c>
      <c r="B102" s="9"/>
    </row>
    <row r="103" spans="1:3" x14ac:dyDescent="0.2">
      <c r="A103" s="10" t="s">
        <v>57</v>
      </c>
      <c r="B103" s="10">
        <f t="shared" ref="B103:B110" si="11">SUM(C103:ZZ103)</f>
        <v>0</v>
      </c>
    </row>
    <row r="104" spans="1:3" x14ac:dyDescent="0.2">
      <c r="A104" s="10" t="s">
        <v>58</v>
      </c>
      <c r="B104" s="10">
        <f t="shared" si="11"/>
        <v>0</v>
      </c>
    </row>
    <row r="105" spans="1:3" x14ac:dyDescent="0.2">
      <c r="A105" s="10" t="s">
        <v>59</v>
      </c>
      <c r="B105" s="10">
        <f t="shared" si="11"/>
        <v>0</v>
      </c>
    </row>
    <row r="106" spans="1:3" x14ac:dyDescent="0.2">
      <c r="A106" s="10" t="s">
        <v>97</v>
      </c>
      <c r="B106" s="10">
        <f t="shared" si="11"/>
        <v>0</v>
      </c>
    </row>
    <row r="107" spans="1:3" x14ac:dyDescent="0.2">
      <c r="A107" s="10" t="s">
        <v>60</v>
      </c>
      <c r="B107" s="10">
        <f t="shared" si="11"/>
        <v>0</v>
      </c>
    </row>
    <row r="108" spans="1:3" x14ac:dyDescent="0.2">
      <c r="A108" s="10" t="s">
        <v>62</v>
      </c>
      <c r="B108" s="10">
        <f t="shared" si="11"/>
        <v>0</v>
      </c>
    </row>
    <row r="109" spans="1:3" x14ac:dyDescent="0.2">
      <c r="A109" s="10" t="s">
        <v>63</v>
      </c>
      <c r="B109" s="10">
        <f t="shared" si="11"/>
        <v>0</v>
      </c>
    </row>
    <row r="110" spans="1:3" x14ac:dyDescent="0.2">
      <c r="A110" s="10" t="s">
        <v>64</v>
      </c>
      <c r="B110" s="10">
        <f t="shared" si="11"/>
        <v>0</v>
      </c>
    </row>
    <row r="111" spans="1:3" x14ac:dyDescent="0.2">
      <c r="A111" s="10" t="s">
        <v>66</v>
      </c>
      <c r="B111" s="10">
        <f>SUM(B103:B110)</f>
        <v>0</v>
      </c>
      <c r="C111" s="3" t="s">
        <v>67</v>
      </c>
    </row>
    <row r="112" spans="1:3" x14ac:dyDescent="0.2">
      <c r="A112" s="10" t="s">
        <v>68</v>
      </c>
      <c r="B112" s="10">
        <f>SUM(C112:ZZ112)</f>
        <v>0</v>
      </c>
    </row>
    <row r="113" spans="1:3" x14ac:dyDescent="0.2">
      <c r="A113" s="11" t="s">
        <v>69</v>
      </c>
      <c r="B113" s="10"/>
    </row>
    <row r="114" spans="1:3" ht="15.75" x14ac:dyDescent="0.25">
      <c r="A114" s="9" t="s">
        <v>100</v>
      </c>
      <c r="B114" s="9"/>
    </row>
    <row r="115" spans="1:3" x14ac:dyDescent="0.2">
      <c r="A115" s="10" t="s">
        <v>57</v>
      </c>
      <c r="B115" s="10">
        <f t="shared" ref="B115:B122" si="12">SUM(C115:ZZ115)</f>
        <v>0</v>
      </c>
    </row>
    <row r="116" spans="1:3" x14ac:dyDescent="0.2">
      <c r="A116" s="10" t="s">
        <v>58</v>
      </c>
      <c r="B116" s="10">
        <f t="shared" si="12"/>
        <v>0</v>
      </c>
    </row>
    <row r="117" spans="1:3" x14ac:dyDescent="0.2">
      <c r="A117" s="10" t="s">
        <v>59</v>
      </c>
      <c r="B117" s="10">
        <f t="shared" si="12"/>
        <v>0</v>
      </c>
    </row>
    <row r="118" spans="1:3" x14ac:dyDescent="0.2">
      <c r="A118" s="10" t="s">
        <v>97</v>
      </c>
      <c r="B118" s="10">
        <f t="shared" si="12"/>
        <v>0</v>
      </c>
    </row>
    <row r="119" spans="1:3" x14ac:dyDescent="0.2">
      <c r="A119" s="10" t="s">
        <v>60</v>
      </c>
      <c r="B119" s="10">
        <f t="shared" si="12"/>
        <v>0</v>
      </c>
    </row>
    <row r="120" spans="1:3" x14ac:dyDescent="0.2">
      <c r="A120" s="10" t="s">
        <v>62</v>
      </c>
      <c r="B120" s="10">
        <f t="shared" si="12"/>
        <v>0</v>
      </c>
    </row>
    <row r="121" spans="1:3" x14ac:dyDescent="0.2">
      <c r="A121" s="10" t="s">
        <v>63</v>
      </c>
      <c r="B121" s="10">
        <f t="shared" si="12"/>
        <v>0</v>
      </c>
    </row>
    <row r="122" spans="1:3" x14ac:dyDescent="0.2">
      <c r="A122" s="10" t="s">
        <v>64</v>
      </c>
      <c r="B122" s="10">
        <f t="shared" si="12"/>
        <v>0</v>
      </c>
    </row>
    <row r="123" spans="1:3" x14ac:dyDescent="0.2">
      <c r="A123" s="10" t="s">
        <v>66</v>
      </c>
      <c r="B123" s="10">
        <f>SUM(B115:B122)</f>
        <v>0</v>
      </c>
      <c r="C123" s="3" t="s">
        <v>67</v>
      </c>
    </row>
    <row r="124" spans="1:3" x14ac:dyDescent="0.2">
      <c r="A124" s="10" t="s">
        <v>68</v>
      </c>
      <c r="B124" s="10">
        <f>SUM(C124:ZZ124)</f>
        <v>0</v>
      </c>
    </row>
    <row r="125" spans="1:3" x14ac:dyDescent="0.2">
      <c r="A125" s="11" t="s">
        <v>69</v>
      </c>
      <c r="B125" s="10"/>
    </row>
    <row r="126" spans="1:3" ht="15.75" x14ac:dyDescent="0.25">
      <c r="A126" s="9" t="s">
        <v>101</v>
      </c>
      <c r="B126" s="9"/>
    </row>
    <row r="127" spans="1:3" x14ac:dyDescent="0.2">
      <c r="A127" s="10" t="s">
        <v>57</v>
      </c>
      <c r="B127" s="10">
        <f t="shared" ref="B127:B134" si="13">SUM(C127:ZZ127)</f>
        <v>0</v>
      </c>
    </row>
    <row r="128" spans="1:3" x14ac:dyDescent="0.2">
      <c r="A128" s="10" t="s">
        <v>58</v>
      </c>
      <c r="B128" s="10">
        <f t="shared" si="13"/>
        <v>0</v>
      </c>
    </row>
    <row r="129" spans="1:3" x14ac:dyDescent="0.2">
      <c r="A129" s="10" t="s">
        <v>59</v>
      </c>
      <c r="B129" s="10">
        <f t="shared" si="13"/>
        <v>0</v>
      </c>
    </row>
    <row r="130" spans="1:3" x14ac:dyDescent="0.2">
      <c r="A130" s="10" t="s">
        <v>97</v>
      </c>
      <c r="B130" s="10">
        <f t="shared" si="13"/>
        <v>0</v>
      </c>
    </row>
    <row r="131" spans="1:3" x14ac:dyDescent="0.2">
      <c r="A131" s="10" t="s">
        <v>60</v>
      </c>
      <c r="B131" s="10">
        <f t="shared" si="13"/>
        <v>0</v>
      </c>
    </row>
    <row r="132" spans="1:3" x14ac:dyDescent="0.2">
      <c r="A132" s="10" t="s">
        <v>62</v>
      </c>
      <c r="B132" s="10">
        <f t="shared" si="13"/>
        <v>0</v>
      </c>
    </row>
    <row r="133" spans="1:3" x14ac:dyDescent="0.2">
      <c r="A133" s="10" t="s">
        <v>63</v>
      </c>
      <c r="B133" s="10">
        <f t="shared" si="13"/>
        <v>0</v>
      </c>
    </row>
    <row r="134" spans="1:3" x14ac:dyDescent="0.2">
      <c r="A134" s="10" t="s">
        <v>64</v>
      </c>
      <c r="B134" s="10">
        <f t="shared" si="13"/>
        <v>0</v>
      </c>
    </row>
    <row r="135" spans="1:3" x14ac:dyDescent="0.2">
      <c r="A135" s="10" t="s">
        <v>66</v>
      </c>
      <c r="B135" s="10">
        <f>SUM(B127:B134)</f>
        <v>0</v>
      </c>
      <c r="C135" s="3" t="s">
        <v>67</v>
      </c>
    </row>
    <row r="136" spans="1:3" x14ac:dyDescent="0.2">
      <c r="A136" s="10" t="s">
        <v>68</v>
      </c>
      <c r="B136" s="10">
        <f>SUM(C136:ZZ136)</f>
        <v>0</v>
      </c>
    </row>
    <row r="137" spans="1:3" x14ac:dyDescent="0.2">
      <c r="A137" s="11" t="s">
        <v>69</v>
      </c>
      <c r="B137" s="10"/>
    </row>
    <row r="138" spans="1:3" ht="15.75" x14ac:dyDescent="0.25">
      <c r="A138" s="9" t="s">
        <v>102</v>
      </c>
      <c r="B138" s="9"/>
    </row>
    <row r="139" spans="1:3" x14ac:dyDescent="0.2">
      <c r="A139" s="10" t="s">
        <v>57</v>
      </c>
      <c r="B139" s="10">
        <f t="shared" ref="B139:B146" si="14">SUM(C139:ZZ139)</f>
        <v>0</v>
      </c>
    </row>
    <row r="140" spans="1:3" x14ac:dyDescent="0.2">
      <c r="A140" s="10" t="s">
        <v>58</v>
      </c>
      <c r="B140" s="10">
        <f t="shared" si="14"/>
        <v>0</v>
      </c>
    </row>
    <row r="141" spans="1:3" x14ac:dyDescent="0.2">
      <c r="A141" s="10" t="s">
        <v>59</v>
      </c>
      <c r="B141" s="10">
        <f t="shared" si="14"/>
        <v>0</v>
      </c>
    </row>
    <row r="142" spans="1:3" x14ac:dyDescent="0.2">
      <c r="A142" s="10" t="s">
        <v>97</v>
      </c>
      <c r="B142" s="10">
        <f t="shared" si="14"/>
        <v>0</v>
      </c>
    </row>
    <row r="143" spans="1:3" x14ac:dyDescent="0.2">
      <c r="A143" s="10" t="s">
        <v>60</v>
      </c>
      <c r="B143" s="10">
        <f t="shared" si="14"/>
        <v>0</v>
      </c>
    </row>
    <row r="144" spans="1:3" x14ac:dyDescent="0.2">
      <c r="A144" s="10" t="s">
        <v>62</v>
      </c>
      <c r="B144" s="10">
        <f t="shared" si="14"/>
        <v>0</v>
      </c>
    </row>
    <row r="145" spans="1:3" x14ac:dyDescent="0.2">
      <c r="A145" s="10" t="s">
        <v>63</v>
      </c>
      <c r="B145" s="10">
        <f t="shared" si="14"/>
        <v>0</v>
      </c>
    </row>
    <row r="146" spans="1:3" x14ac:dyDescent="0.2">
      <c r="A146" s="10" t="s">
        <v>64</v>
      </c>
      <c r="B146" s="10">
        <f t="shared" si="14"/>
        <v>0</v>
      </c>
    </row>
    <row r="147" spans="1:3" x14ac:dyDescent="0.2">
      <c r="A147" s="10" t="s">
        <v>66</v>
      </c>
      <c r="B147" s="10">
        <f>SUM(B139:B146)</f>
        <v>0</v>
      </c>
      <c r="C147" s="3" t="s">
        <v>67</v>
      </c>
    </row>
    <row r="148" spans="1:3" x14ac:dyDescent="0.2">
      <c r="A148" s="10" t="s">
        <v>68</v>
      </c>
      <c r="B148" s="10">
        <f>SUM(C148:ZZ148)</f>
        <v>0</v>
      </c>
    </row>
    <row r="149" spans="1:3" x14ac:dyDescent="0.2">
      <c r="A149" s="11" t="s">
        <v>69</v>
      </c>
      <c r="B149" s="10"/>
    </row>
    <row r="150" spans="1:3" ht="15.75" x14ac:dyDescent="0.25">
      <c r="A150" s="9" t="s">
        <v>103</v>
      </c>
      <c r="B150" s="9"/>
    </row>
    <row r="151" spans="1:3" x14ac:dyDescent="0.2">
      <c r="A151" s="10" t="s">
        <v>57</v>
      </c>
      <c r="B151" s="10">
        <f t="shared" ref="B151:B158" si="15">SUM(C151:ZZ151)</f>
        <v>0</v>
      </c>
    </row>
    <row r="152" spans="1:3" x14ac:dyDescent="0.2">
      <c r="A152" s="10" t="s">
        <v>58</v>
      </c>
      <c r="B152" s="10">
        <f t="shared" si="15"/>
        <v>0</v>
      </c>
    </row>
    <row r="153" spans="1:3" x14ac:dyDescent="0.2">
      <c r="A153" s="10" t="s">
        <v>59</v>
      </c>
      <c r="B153" s="10">
        <f t="shared" si="15"/>
        <v>0</v>
      </c>
    </row>
    <row r="154" spans="1:3" x14ac:dyDescent="0.2">
      <c r="A154" s="10" t="s">
        <v>97</v>
      </c>
      <c r="B154" s="10">
        <f t="shared" si="15"/>
        <v>0</v>
      </c>
    </row>
    <row r="155" spans="1:3" x14ac:dyDescent="0.2">
      <c r="A155" s="10" t="s">
        <v>60</v>
      </c>
      <c r="B155" s="10">
        <f t="shared" si="15"/>
        <v>0</v>
      </c>
    </row>
    <row r="156" spans="1:3" x14ac:dyDescent="0.2">
      <c r="A156" s="10" t="s">
        <v>62</v>
      </c>
      <c r="B156" s="10">
        <f t="shared" si="15"/>
        <v>0</v>
      </c>
    </row>
    <row r="157" spans="1:3" x14ac:dyDescent="0.2">
      <c r="A157" s="10" t="s">
        <v>63</v>
      </c>
      <c r="B157" s="10">
        <f t="shared" si="15"/>
        <v>0</v>
      </c>
    </row>
    <row r="158" spans="1:3" x14ac:dyDescent="0.2">
      <c r="A158" s="10" t="s">
        <v>64</v>
      </c>
      <c r="B158" s="10">
        <f t="shared" si="15"/>
        <v>0</v>
      </c>
    </row>
    <row r="159" spans="1:3" x14ac:dyDescent="0.2">
      <c r="A159" s="10" t="s">
        <v>66</v>
      </c>
      <c r="B159" s="10">
        <f>SUM(B151:B158)</f>
        <v>0</v>
      </c>
      <c r="C159" s="3" t="s">
        <v>67</v>
      </c>
    </row>
    <row r="160" spans="1:3" x14ac:dyDescent="0.2">
      <c r="A160" s="10" t="s">
        <v>68</v>
      </c>
      <c r="B160" s="10">
        <f>SUM(C160:ZZ160)</f>
        <v>0</v>
      </c>
    </row>
    <row r="161" spans="1:3" x14ac:dyDescent="0.2">
      <c r="A161" s="11" t="s">
        <v>69</v>
      </c>
      <c r="B161" s="10"/>
    </row>
    <row r="162" spans="1:3" ht="15.75" x14ac:dyDescent="0.25">
      <c r="A162" s="9" t="s">
        <v>104</v>
      </c>
      <c r="B162" s="9"/>
    </row>
    <row r="163" spans="1:3" x14ac:dyDescent="0.2">
      <c r="A163" s="10" t="s">
        <v>57</v>
      </c>
      <c r="B163" s="10">
        <f t="shared" ref="B163:B170" si="16">SUM(C163:ZZ163)</f>
        <v>0</v>
      </c>
    </row>
    <row r="164" spans="1:3" x14ac:dyDescent="0.2">
      <c r="A164" s="10" t="s">
        <v>58</v>
      </c>
      <c r="B164" s="10">
        <f t="shared" si="16"/>
        <v>0</v>
      </c>
    </row>
    <row r="165" spans="1:3" x14ac:dyDescent="0.2">
      <c r="A165" s="10" t="s">
        <v>59</v>
      </c>
      <c r="B165" s="10">
        <f t="shared" si="16"/>
        <v>0</v>
      </c>
    </row>
    <row r="166" spans="1:3" x14ac:dyDescent="0.2">
      <c r="A166" s="10" t="s">
        <v>97</v>
      </c>
      <c r="B166" s="10">
        <f t="shared" si="16"/>
        <v>0</v>
      </c>
    </row>
    <row r="167" spans="1:3" x14ac:dyDescent="0.2">
      <c r="A167" s="10" t="s">
        <v>60</v>
      </c>
      <c r="B167" s="10">
        <f t="shared" si="16"/>
        <v>0</v>
      </c>
    </row>
    <row r="168" spans="1:3" x14ac:dyDescent="0.2">
      <c r="A168" s="10" t="s">
        <v>62</v>
      </c>
      <c r="B168" s="10">
        <f t="shared" si="16"/>
        <v>0</v>
      </c>
    </row>
    <row r="169" spans="1:3" x14ac:dyDescent="0.2">
      <c r="A169" s="10" t="s">
        <v>63</v>
      </c>
      <c r="B169" s="10">
        <f t="shared" si="16"/>
        <v>0</v>
      </c>
    </row>
    <row r="170" spans="1:3" x14ac:dyDescent="0.2">
      <c r="A170" s="10" t="s">
        <v>64</v>
      </c>
      <c r="B170" s="10">
        <f t="shared" si="16"/>
        <v>0</v>
      </c>
    </row>
    <row r="171" spans="1:3" x14ac:dyDescent="0.2">
      <c r="A171" s="10" t="s">
        <v>66</v>
      </c>
      <c r="B171" s="10">
        <f>SUM(B163:B170)</f>
        <v>0</v>
      </c>
      <c r="C171" s="3" t="s">
        <v>67</v>
      </c>
    </row>
    <row r="172" spans="1:3" x14ac:dyDescent="0.2">
      <c r="A172" s="10" t="s">
        <v>68</v>
      </c>
      <c r="B172" s="10">
        <f>SUM(C172:ZZ172)</f>
        <v>0</v>
      </c>
    </row>
    <row r="173" spans="1:3" x14ac:dyDescent="0.2">
      <c r="A173" s="11" t="s">
        <v>69</v>
      </c>
      <c r="B173" s="10"/>
    </row>
    <row r="174" spans="1:3" ht="15.75" x14ac:dyDescent="0.25">
      <c r="A174" s="9" t="s">
        <v>105</v>
      </c>
      <c r="B174" s="9"/>
    </row>
    <row r="175" spans="1:3" x14ac:dyDescent="0.2">
      <c r="A175" s="10" t="s">
        <v>57</v>
      </c>
      <c r="B175" s="10">
        <f t="shared" ref="B175:B182" si="17">SUM(C175:ZZ175)</f>
        <v>0</v>
      </c>
    </row>
    <row r="176" spans="1:3" x14ac:dyDescent="0.2">
      <c r="A176" s="10" t="s">
        <v>58</v>
      </c>
      <c r="B176" s="10">
        <f t="shared" si="17"/>
        <v>0</v>
      </c>
    </row>
    <row r="177" spans="1:3" x14ac:dyDescent="0.2">
      <c r="A177" s="10" t="s">
        <v>59</v>
      </c>
      <c r="B177" s="10">
        <f t="shared" si="17"/>
        <v>0</v>
      </c>
    </row>
    <row r="178" spans="1:3" x14ac:dyDescent="0.2">
      <c r="A178" s="10" t="s">
        <v>97</v>
      </c>
      <c r="B178" s="10">
        <f t="shared" si="17"/>
        <v>0</v>
      </c>
    </row>
    <row r="179" spans="1:3" x14ac:dyDescent="0.2">
      <c r="A179" s="10" t="s">
        <v>60</v>
      </c>
      <c r="B179" s="10">
        <f t="shared" si="17"/>
        <v>0</v>
      </c>
    </row>
    <row r="180" spans="1:3" x14ac:dyDescent="0.2">
      <c r="A180" s="10" t="s">
        <v>62</v>
      </c>
      <c r="B180" s="10">
        <f t="shared" si="17"/>
        <v>0</v>
      </c>
    </row>
    <row r="181" spans="1:3" x14ac:dyDescent="0.2">
      <c r="A181" s="10" t="s">
        <v>63</v>
      </c>
      <c r="B181" s="10">
        <f t="shared" si="17"/>
        <v>0</v>
      </c>
    </row>
    <row r="182" spans="1:3" x14ac:dyDescent="0.2">
      <c r="A182" s="10" t="s">
        <v>64</v>
      </c>
      <c r="B182" s="10">
        <f t="shared" si="17"/>
        <v>0</v>
      </c>
    </row>
    <row r="183" spans="1:3" x14ac:dyDescent="0.2">
      <c r="A183" s="10" t="s">
        <v>66</v>
      </c>
      <c r="B183" s="10">
        <f>SUM(B175:B182)</f>
        <v>0</v>
      </c>
      <c r="C183" s="3" t="s">
        <v>67</v>
      </c>
    </row>
    <row r="184" spans="1:3" x14ac:dyDescent="0.2">
      <c r="A184" s="10" t="s">
        <v>68</v>
      </c>
      <c r="B184" s="10">
        <f>SUM(C184:ZZ184)</f>
        <v>0</v>
      </c>
    </row>
    <row r="185" spans="1:3" x14ac:dyDescent="0.2">
      <c r="A185" s="11" t="s">
        <v>69</v>
      </c>
      <c r="B185" s="10"/>
    </row>
    <row r="186" spans="1:3" ht="15.75" x14ac:dyDescent="0.25">
      <c r="A186" s="9" t="s">
        <v>106</v>
      </c>
      <c r="B186" s="9"/>
    </row>
    <row r="187" spans="1:3" x14ac:dyDescent="0.2">
      <c r="A187" s="10" t="s">
        <v>57</v>
      </c>
      <c r="B187" s="10">
        <f t="shared" ref="B187:B194" si="18">SUM(C187:ZZ187)</f>
        <v>0</v>
      </c>
    </row>
    <row r="188" spans="1:3" x14ac:dyDescent="0.2">
      <c r="A188" s="10" t="s">
        <v>58</v>
      </c>
      <c r="B188" s="10">
        <f t="shared" si="18"/>
        <v>0</v>
      </c>
    </row>
    <row r="189" spans="1:3" x14ac:dyDescent="0.2">
      <c r="A189" s="10" t="s">
        <v>59</v>
      </c>
      <c r="B189" s="10">
        <f t="shared" si="18"/>
        <v>0</v>
      </c>
    </row>
    <row r="190" spans="1:3" x14ac:dyDescent="0.2">
      <c r="A190" s="10" t="s">
        <v>97</v>
      </c>
      <c r="B190" s="10">
        <f t="shared" si="18"/>
        <v>0</v>
      </c>
    </row>
    <row r="191" spans="1:3" x14ac:dyDescent="0.2">
      <c r="A191" s="10" t="s">
        <v>60</v>
      </c>
      <c r="B191" s="10">
        <f t="shared" si="18"/>
        <v>0</v>
      </c>
    </row>
    <row r="192" spans="1:3" x14ac:dyDescent="0.2">
      <c r="A192" s="10" t="s">
        <v>62</v>
      </c>
      <c r="B192" s="10">
        <f t="shared" si="18"/>
        <v>0</v>
      </c>
    </row>
    <row r="193" spans="1:3" x14ac:dyDescent="0.2">
      <c r="A193" s="10" t="s">
        <v>63</v>
      </c>
      <c r="B193" s="10">
        <f t="shared" si="18"/>
        <v>0</v>
      </c>
    </row>
    <row r="194" spans="1:3" x14ac:dyDescent="0.2">
      <c r="A194" s="10" t="s">
        <v>64</v>
      </c>
      <c r="B194" s="10">
        <f t="shared" si="18"/>
        <v>0</v>
      </c>
    </row>
    <row r="195" spans="1:3" x14ac:dyDescent="0.2">
      <c r="A195" s="10" t="s">
        <v>66</v>
      </c>
      <c r="B195" s="10">
        <f>SUM(B187:B194)</f>
        <v>0</v>
      </c>
      <c r="C195" s="3" t="s">
        <v>67</v>
      </c>
    </row>
    <row r="196" spans="1:3" x14ac:dyDescent="0.2">
      <c r="A196" s="10" t="s">
        <v>68</v>
      </c>
      <c r="B196" s="10">
        <f>SUM(C196:ZZ196)</f>
        <v>0</v>
      </c>
    </row>
    <row r="197" spans="1:3" x14ac:dyDescent="0.2">
      <c r="A197" s="11" t="s">
        <v>69</v>
      </c>
      <c r="B197" s="10"/>
    </row>
    <row r="198" spans="1:3" ht="15" customHeight="1" x14ac:dyDescent="0.25">
      <c r="A198" s="9" t="s">
        <v>107</v>
      </c>
      <c r="B198" s="9"/>
    </row>
    <row r="199" spans="1:3" x14ac:dyDescent="0.2">
      <c r="A199" s="10" t="s">
        <v>57</v>
      </c>
      <c r="B199" s="10">
        <f t="shared" ref="B199:B206" si="19">SUM(C199:ZZ199)</f>
        <v>0</v>
      </c>
    </row>
    <row r="200" spans="1:3" x14ac:dyDescent="0.2">
      <c r="A200" s="10" t="s">
        <v>58</v>
      </c>
      <c r="B200" s="10">
        <f t="shared" si="19"/>
        <v>0</v>
      </c>
    </row>
    <row r="201" spans="1:3" x14ac:dyDescent="0.2">
      <c r="A201" s="10" t="s">
        <v>59</v>
      </c>
      <c r="B201" s="10">
        <f t="shared" si="19"/>
        <v>0</v>
      </c>
    </row>
    <row r="202" spans="1:3" x14ac:dyDescent="0.2">
      <c r="A202" s="10" t="s">
        <v>97</v>
      </c>
      <c r="B202" s="10">
        <f t="shared" si="19"/>
        <v>0</v>
      </c>
    </row>
    <row r="203" spans="1:3" x14ac:dyDescent="0.2">
      <c r="A203" s="10" t="s">
        <v>60</v>
      </c>
      <c r="B203" s="10">
        <f t="shared" si="19"/>
        <v>0</v>
      </c>
    </row>
    <row r="204" spans="1:3" x14ac:dyDescent="0.2">
      <c r="A204" s="10" t="s">
        <v>62</v>
      </c>
      <c r="B204" s="10">
        <f t="shared" si="19"/>
        <v>0</v>
      </c>
    </row>
    <row r="205" spans="1:3" x14ac:dyDescent="0.2">
      <c r="A205" s="10" t="s">
        <v>63</v>
      </c>
      <c r="B205" s="10">
        <f t="shared" si="19"/>
        <v>0</v>
      </c>
    </row>
    <row r="206" spans="1:3" x14ac:dyDescent="0.2">
      <c r="A206" s="10" t="s">
        <v>64</v>
      </c>
      <c r="B206" s="10">
        <f t="shared" si="19"/>
        <v>0</v>
      </c>
    </row>
    <row r="207" spans="1:3" x14ac:dyDescent="0.2">
      <c r="A207" s="10" t="s">
        <v>66</v>
      </c>
      <c r="B207" s="10">
        <f>SUM(B199:B206)</f>
        <v>0</v>
      </c>
      <c r="C207" s="3" t="s">
        <v>67</v>
      </c>
    </row>
    <row r="208" spans="1:3" x14ac:dyDescent="0.2">
      <c r="A208" s="10" t="s">
        <v>68</v>
      </c>
      <c r="B208" s="10">
        <f>SUM(C208:ZZ208)</f>
        <v>0</v>
      </c>
    </row>
    <row r="209" spans="1:3" x14ac:dyDescent="0.2">
      <c r="A209" s="11" t="s">
        <v>69</v>
      </c>
      <c r="B209" s="10"/>
    </row>
    <row r="210" spans="1:3" ht="15.75" x14ac:dyDescent="0.25">
      <c r="A210" s="9" t="s">
        <v>108</v>
      </c>
      <c r="B210" s="9"/>
    </row>
    <row r="211" spans="1:3" x14ac:dyDescent="0.2">
      <c r="A211" s="10" t="s">
        <v>57</v>
      </c>
      <c r="B211" s="10">
        <f t="shared" ref="B211:B218" si="20">SUM(C211:ZZ211)</f>
        <v>0</v>
      </c>
    </row>
    <row r="212" spans="1:3" x14ac:dyDescent="0.2">
      <c r="A212" s="10" t="s">
        <v>58</v>
      </c>
      <c r="B212" s="10">
        <f t="shared" si="20"/>
        <v>0</v>
      </c>
    </row>
    <row r="213" spans="1:3" x14ac:dyDescent="0.2">
      <c r="A213" s="10" t="s">
        <v>59</v>
      </c>
      <c r="B213" s="10">
        <f t="shared" si="20"/>
        <v>0</v>
      </c>
    </row>
    <row r="214" spans="1:3" x14ac:dyDescent="0.2">
      <c r="A214" s="10" t="s">
        <v>97</v>
      </c>
      <c r="B214" s="10">
        <f t="shared" si="20"/>
        <v>0</v>
      </c>
    </row>
    <row r="215" spans="1:3" x14ac:dyDescent="0.2">
      <c r="A215" s="10" t="s">
        <v>60</v>
      </c>
      <c r="B215" s="10">
        <f t="shared" si="20"/>
        <v>0</v>
      </c>
    </row>
    <row r="216" spans="1:3" x14ac:dyDescent="0.2">
      <c r="A216" s="10" t="s">
        <v>62</v>
      </c>
      <c r="B216" s="10">
        <f t="shared" si="20"/>
        <v>0</v>
      </c>
    </row>
    <row r="217" spans="1:3" x14ac:dyDescent="0.2">
      <c r="A217" s="10" t="s">
        <v>63</v>
      </c>
      <c r="B217" s="10">
        <f t="shared" si="20"/>
        <v>0</v>
      </c>
    </row>
    <row r="218" spans="1:3" x14ac:dyDescent="0.2">
      <c r="A218" s="10" t="s">
        <v>64</v>
      </c>
      <c r="B218" s="10">
        <f t="shared" si="20"/>
        <v>0</v>
      </c>
    </row>
    <row r="219" spans="1:3" x14ac:dyDescent="0.2">
      <c r="A219" s="10" t="s">
        <v>66</v>
      </c>
      <c r="B219" s="10">
        <f>SUM(B211:B218)</f>
        <v>0</v>
      </c>
      <c r="C219" s="3" t="s">
        <v>67</v>
      </c>
    </row>
    <row r="220" spans="1:3" x14ac:dyDescent="0.2">
      <c r="A220" s="10" t="s">
        <v>68</v>
      </c>
      <c r="B220" s="10">
        <f>SUM(C220:ZZ220)</f>
        <v>0</v>
      </c>
    </row>
    <row r="221" spans="1:3" x14ac:dyDescent="0.2">
      <c r="A221" s="11" t="s">
        <v>69</v>
      </c>
      <c r="B221" s="10"/>
    </row>
    <row r="222" spans="1:3" ht="15.75" x14ac:dyDescent="0.25">
      <c r="A222" s="9" t="s">
        <v>109</v>
      </c>
      <c r="B222" s="9"/>
    </row>
    <row r="223" spans="1:3" x14ac:dyDescent="0.2">
      <c r="A223" s="10" t="s">
        <v>57</v>
      </c>
      <c r="B223" s="10">
        <f t="shared" ref="B223:B230" si="21">SUM(C223:ZZ223)</f>
        <v>0</v>
      </c>
    </row>
    <row r="224" spans="1:3" x14ac:dyDescent="0.2">
      <c r="A224" s="10" t="s">
        <v>58</v>
      </c>
      <c r="B224" s="10">
        <f t="shared" si="21"/>
        <v>0</v>
      </c>
    </row>
    <row r="225" spans="1:3" x14ac:dyDescent="0.2">
      <c r="A225" s="10" t="s">
        <v>59</v>
      </c>
      <c r="B225" s="10">
        <f t="shared" si="21"/>
        <v>0</v>
      </c>
    </row>
    <row r="226" spans="1:3" x14ac:dyDescent="0.2">
      <c r="A226" s="10" t="s">
        <v>97</v>
      </c>
      <c r="B226" s="10">
        <f t="shared" si="21"/>
        <v>0</v>
      </c>
    </row>
    <row r="227" spans="1:3" x14ac:dyDescent="0.2">
      <c r="A227" s="10" t="s">
        <v>60</v>
      </c>
      <c r="B227" s="10">
        <f t="shared" si="21"/>
        <v>0</v>
      </c>
    </row>
    <row r="228" spans="1:3" x14ac:dyDescent="0.2">
      <c r="A228" s="10" t="s">
        <v>62</v>
      </c>
      <c r="B228" s="10">
        <f t="shared" si="21"/>
        <v>0</v>
      </c>
    </row>
    <row r="229" spans="1:3" x14ac:dyDescent="0.2">
      <c r="A229" s="10" t="s">
        <v>63</v>
      </c>
      <c r="B229" s="10">
        <f t="shared" si="21"/>
        <v>0</v>
      </c>
    </row>
    <row r="230" spans="1:3" x14ac:dyDescent="0.2">
      <c r="A230" s="10" t="s">
        <v>64</v>
      </c>
      <c r="B230" s="10">
        <f t="shared" si="21"/>
        <v>0</v>
      </c>
    </row>
    <row r="231" spans="1:3" x14ac:dyDescent="0.2">
      <c r="A231" s="10" t="s">
        <v>66</v>
      </c>
      <c r="B231" s="10">
        <f>SUM(B223:B230)</f>
        <v>0</v>
      </c>
      <c r="C231" s="3" t="s">
        <v>67</v>
      </c>
    </row>
    <row r="232" spans="1:3" x14ac:dyDescent="0.2">
      <c r="A232" s="10" t="s">
        <v>68</v>
      </c>
      <c r="B232" s="10">
        <f>SUM(C232:ZZ232)</f>
        <v>0</v>
      </c>
    </row>
    <row r="233" spans="1:3" x14ac:dyDescent="0.2">
      <c r="A233" s="11" t="s">
        <v>69</v>
      </c>
      <c r="B233" s="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Introduction</vt:lpstr>
      <vt:lpstr>Organization Information</vt:lpstr>
      <vt:lpstr>General Information</vt:lpstr>
      <vt:lpstr>Medical</vt:lpstr>
      <vt:lpstr>Surgical</vt:lpstr>
      <vt:lpstr>Med-Surg</vt:lpstr>
      <vt:lpstr>Step Down</vt:lpstr>
      <vt:lpstr>Critical Care</vt:lpstr>
      <vt:lpstr>Labor &amp; Delivery</vt:lpstr>
      <vt:lpstr>AntePost Partum</vt:lpstr>
      <vt:lpstr>NICU</vt:lpstr>
      <vt:lpstr>Pediatrics</vt:lpstr>
      <vt:lpstr>PICU</vt:lpstr>
      <vt:lpstr>Operating Room</vt:lpstr>
      <vt:lpstr>Psychiatric</vt:lpstr>
      <vt:lpstr>Rehabilitation</vt:lpstr>
      <vt:lpstr>Ambulatory</vt:lpstr>
      <vt:lpstr>Emergency Department</vt:lpstr>
      <vt:lpstr>Specialty Practice</vt:lpstr>
      <vt:lpstr>Oncology</vt:lpstr>
      <vt:lpstr>PACU</vt:lpstr>
      <vt:lpstr>Same Day Procedures</vt:lpstr>
      <vt:lpstr>Acuity Adaptable</vt:lpstr>
      <vt:lpstr>Pre-Operative</vt:lpstr>
      <vt:lpstr>LDRP</vt:lpstr>
      <vt:lpstr>Home Care</vt:lpstr>
      <vt:lpstr>Hospice</vt:lpstr>
      <vt:lpstr>Long Term Care</vt:lpstr>
      <vt:lpstr>Centralized Function</vt:lpstr>
      <vt:lpstr>All Others</vt:lpstr>
      <vt:lpstr>Summary</vt:lpstr>
    </vt:vector>
  </TitlesOfParts>
  <Company>American Nurses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Cyndy Hagstrom</dc:creator>
  <cp:lastModifiedBy>Daniel Nguyen</cp:lastModifiedBy>
  <cp:lastPrinted>2014-04-23T14:05:51Z</cp:lastPrinted>
  <dcterms:created xsi:type="dcterms:W3CDTF">2014-03-28T16:49:52Z</dcterms:created>
  <dcterms:modified xsi:type="dcterms:W3CDTF">2018-02-20T17:54:42Z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